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cap-my.sharepoint.com/personal/jurbina_agrocap_cl/Documents/Jacque/2022/CURSOS/ENVIOS/16-05-2022/"/>
    </mc:Choice>
  </mc:AlternateContent>
  <xr:revisionPtr revIDLastSave="176" documentId="8_{1741D08D-F509-4A8F-A299-BF703F76A1FB}" xr6:coauthVersionLast="47" xr6:coauthVersionMax="47" xr10:uidLastSave="{2914E020-BCBB-4A09-A3B2-A9DB4893B77E}"/>
  <bookViews>
    <workbookView xWindow="-120" yWindow="-120" windowWidth="20730" windowHeight="11040" xr2:uid="{34ADF5D7-57D0-4F94-BB1F-29A2C2808DC6}"/>
  </bookViews>
  <sheets>
    <sheet name="Cursos A-Distancia" sheetId="1" r:id="rId1"/>
  </sheets>
  <externalReferences>
    <externalReference r:id="rId2"/>
  </externalReferences>
  <definedNames>
    <definedName name="bdistancia2022">[1]Areas!$1:$1048576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1" i="1" l="1"/>
  <c r="L150" i="1"/>
  <c r="L149" i="1"/>
  <c r="L357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2" i="1"/>
  <c r="L421" i="1"/>
  <c r="L420" i="1"/>
  <c r="L419" i="1"/>
  <c r="L418" i="1"/>
  <c r="L417" i="1"/>
  <c r="L416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4" i="1"/>
  <c r="L383" i="1"/>
  <c r="L382" i="1"/>
  <c r="L381" i="1"/>
  <c r="L380" i="1"/>
  <c r="L379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2" i="1"/>
  <c r="L361" i="1"/>
  <c r="L360" i="1"/>
  <c r="L359" i="1"/>
  <c r="L358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48" i="1"/>
  <c r="L247" i="1"/>
  <c r="L246" i="1"/>
  <c r="L245" i="1"/>
  <c r="L244" i="1"/>
  <c r="L243" i="1"/>
  <c r="L242" i="1"/>
  <c r="L241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3" i="1"/>
  <c r="L222" i="1"/>
  <c r="L221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48" i="1"/>
  <c r="L147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<sst xmlns="http://schemas.openxmlformats.org/spreadsheetml/2006/main" count="7000" uniqueCount="825">
  <si>
    <t>COTIZACIONES DE CURSO: GONZALO GARATE  - ggarate@agrocap.cl</t>
  </si>
  <si>
    <t>Formato</t>
  </si>
  <si>
    <t>ÁREA</t>
  </si>
  <si>
    <t xml:space="preserve">NOMBRE DEL CURSO </t>
  </si>
  <si>
    <t xml:space="preserve">OTEC </t>
  </si>
  <si>
    <t>CÓDIGO SENCE</t>
  </si>
  <si>
    <t>HORAS CURSO</t>
  </si>
  <si>
    <t>FECHA DE INICIO</t>
  </si>
  <si>
    <t>FECHA DE TÉRMINO</t>
  </si>
  <si>
    <t xml:space="preserve">HORARIO </t>
  </si>
  <si>
    <t>LUGAR DE EJECUCIÓN</t>
  </si>
  <si>
    <t>COMUNA EJECUCIÓN</t>
  </si>
  <si>
    <t>REGIÓN</t>
  </si>
  <si>
    <t>CONTACTO</t>
  </si>
  <si>
    <t>FONO</t>
  </si>
  <si>
    <t xml:space="preserve">MAIL </t>
  </si>
  <si>
    <t>COMENTARIOS</t>
  </si>
  <si>
    <t>ABIERTO / CERRADO</t>
  </si>
  <si>
    <t>PROGRAMACIÓN DE CURSOS A-DISTANCIA (AUTO-INSTRUCCIÓN)</t>
  </si>
  <si>
    <r>
      <t xml:space="preserve">A-DISTANCIA </t>
    </r>
    <r>
      <rPr>
        <b/>
        <sz val="16"/>
        <color theme="1"/>
        <rFont val="Calibri"/>
        <family val="2"/>
        <scheme val="minor"/>
      </rPr>
      <t>(Autoinstruccción)</t>
    </r>
  </si>
  <si>
    <t>COBERTURA SENCE</t>
  </si>
  <si>
    <t>VALOR POR PARTICIPANTE</t>
  </si>
  <si>
    <t>Técnicas De Ventas</t>
  </si>
  <si>
    <t>Accountabiility Consulting Group</t>
  </si>
  <si>
    <t>Cerrado</t>
  </si>
  <si>
    <t>A Convenir</t>
  </si>
  <si>
    <t>A convenir</t>
  </si>
  <si>
    <t>Todas</t>
  </si>
  <si>
    <t>Yusmery González</t>
  </si>
  <si>
    <t>yusmerygonzalez@accountability.com / yusmerygj@gmail.com</t>
  </si>
  <si>
    <t>Herramientas De Administración Y Control De Bodegas</t>
  </si>
  <si>
    <t>Técnicas De Servicio Y Atención Al Cliente</t>
  </si>
  <si>
    <t>Herramientas de Gestión y Optimización del Tiempo</t>
  </si>
  <si>
    <t>Técnicas De Emprendimiento</t>
  </si>
  <si>
    <t>Estrategias de Marketing Digital</t>
  </si>
  <si>
    <t>Herramientas De Gestión En Responsabilidad Social Empresarial Y Sostenibilidad Corporativa</t>
  </si>
  <si>
    <t>Aldo Novion</t>
  </si>
  <si>
    <t>aldonovion@accountability.cl</t>
  </si>
  <si>
    <t xml:space="preserve">desde 1 participantes </t>
  </si>
  <si>
    <t>Modelo De Prevención De Delitos Y Ley 20.393</t>
  </si>
  <si>
    <t>Herramientas De Alfabetización Digital</t>
  </si>
  <si>
    <t>Procedimientos De Emergencia Industrial</t>
  </si>
  <si>
    <t>Estrategias De Prevención De Riesgos Psicosociales En El Trabajo</t>
  </si>
  <si>
    <t>Herramientas Para La Agilidad Emocional</t>
  </si>
  <si>
    <t>Herramientas De Autogestión Y Trabajo Con Sentido</t>
  </si>
  <si>
    <t>Herramientas De Autogestión Y Trabajo Con Sentido (consultar antes)</t>
  </si>
  <si>
    <t>Prevención De Riesgos Asociadas Al Manejo Manual De Cargas Y A Trastornos Musculo Esqueléticos.</t>
  </si>
  <si>
    <t>Técnicas Para La Prevención Del Estrés Laboral</t>
  </si>
  <si>
    <t>Estrategias De Mejoramiento De La Calidad De Vida</t>
  </si>
  <si>
    <t>Adecco</t>
  </si>
  <si>
    <t>Carla Aravena</t>
  </si>
  <si>
    <t>carla.aravena@adecco.com</t>
  </si>
  <si>
    <t>Técnicas De Servicio Al Cliente</t>
  </si>
  <si>
    <t>Técnicas De Gestión Logística Y Abastecimiento</t>
  </si>
  <si>
    <t>Técnicas De Calidad De Servicio Al Cliente</t>
  </si>
  <si>
    <t>Técnicas De Gestión Estratégica De Ventas</t>
  </si>
  <si>
    <t>Técnicas De Servicio Al Cliente En Servicios De Salud</t>
  </si>
  <si>
    <t>Aplicación Del Modelo Lean Management En La Gestión De Procesos Organizacionales</t>
  </si>
  <si>
    <t>Técnicas De Gestión Del Cambio Organizacional</t>
  </si>
  <si>
    <t> 1238011757</t>
  </si>
  <si>
    <t>Técnicas De Marketing Digital</t>
  </si>
  <si>
    <t> 1238012608</t>
  </si>
  <si>
    <t>Técnicas De Gestión De La Empleabilidad</t>
  </si>
  <si>
    <t>Técnicas De Formación De Monitores Internos</t>
  </si>
  <si>
    <t>Español Básico Aplicado A Trabajadores Inmigrantes Haitianos</t>
  </si>
  <si>
    <t>Técnicas De Organización Y Administracion Del Tiempo</t>
  </si>
  <si>
    <t>Técnicas De Presentaciones Efectivas</t>
  </si>
  <si>
    <t>Aplicación De Técnicas Para La Administración De Bodegas</t>
  </si>
  <si>
    <t>Aiep</t>
  </si>
  <si>
    <t>Abierto</t>
  </si>
  <si>
    <t>Gabriel Díaz</t>
  </si>
  <si>
    <t>gabriel.diaz@aiep.cl</t>
  </si>
  <si>
    <t>Para Ejecución Se Necesita Desde 1 Participante</t>
  </si>
  <si>
    <t>Aplicación De Técnicas De Venta Para El Manejo Eficiente De La Gestión Y Cumplimiento De Los Objetivos Del Equipo.</t>
  </si>
  <si>
    <t>Aplicación De Los Principales Componentes Del Asertividad Y El Marco Legal Vigente Para La Seguridad Y Prevención De Riesgos En El Servicio De Transporte</t>
  </si>
  <si>
    <t>Aplicación De Técnicas De Mapeo Y Estrategias Para La Optimización Del Tiempo De Los Ciclos Y Costos En Los Procesos Del Servicio De Transporte</t>
  </si>
  <si>
    <t>Aplicación De Herramientas E Indicadores En El Proceso De Control De Inventario Y Operacional Para El Servicio Eficiente Y De Calidad.
Curso Es Parte Del Diplomado Código Sence: 1237988751</t>
  </si>
  <si>
    <t>Aplicación De Técnicas De Mapeo Y Estrategias Para La Optimización Del Tiempo De Los Ciclos Y Costos En Los Procesos Del Servicio.
Curso Es Parte Del Diplomado Código Sence: 1237988751</t>
  </si>
  <si>
    <t>Aplicación De Metodologías Para Establecer La Calidad De Servicio Efectivamente Prestado Y La Organización Del Trabajo En La Logística Y La Distribución.
Curso Es Parte Del Diplomado Código Sence: 1237988751</t>
  </si>
  <si>
    <t>Aplicación De Metodologías Para Establecer La Calidad De Servicio Efectivamente Prestado Y La Organización Del Trabajo En La Logística Y La Distribución</t>
  </si>
  <si>
    <t>Aplicación De Herramientas E Indicadores En El Proceso De Control De Inventario Y Operacional Para El Servicio Eficiente Y De Calidad (Diplomado De Logística)</t>
  </si>
  <si>
    <t>Aplicación De Estrategias Orientadas Al Servicio De Cliente Interno Y Externo</t>
  </si>
  <si>
    <t>Estrategias De Abastecimiento Y Logística En La Empresa</t>
  </si>
  <si>
    <t>Técnicas De Proceso De Distribución Y Logística En La Cadena De Suministro De La Empresa (Diplomado De Logística)</t>
  </si>
  <si>
    <t>Estrategias Para La Administración Del Abastecimiento Y Logística En La Empresa</t>
  </si>
  <si>
    <t>Técnicas De Secretariado Y Manejo Contable</t>
  </si>
  <si>
    <t>Técnicas De Ventas Por Videoconferencia</t>
  </si>
  <si>
    <t>Aulacapacita Ltda.</t>
  </si>
  <si>
    <t>Erika Contreras</t>
  </si>
  <si>
    <t xml:space="preserve">erika@aulacapacita.cl </t>
  </si>
  <si>
    <t>Técnicas De Gestión De Logística Integral De Abastecimiento, Distribución Y Transporte</t>
  </si>
  <si>
    <t>Técnicas De Design Thinking Y Metodología Ágil.</t>
  </si>
  <si>
    <t>Técnicas De Gestión Etica Y De Probidad Laboral</t>
  </si>
  <si>
    <t xml:space="preserve">Tecnicas De Servicio Al Cliente </t>
  </si>
  <si>
    <t>Baro Group Capacitaciones Limitada</t>
  </si>
  <si>
    <t/>
  </si>
  <si>
    <t>Francis Valor</t>
  </si>
  <si>
    <t>otec@gmacro.com</t>
  </si>
  <si>
    <t>Tecnicas De Ventas</t>
  </si>
  <si>
    <t>Tecnicas De Trato Al Cliente Y Calidad De Atencion</t>
  </si>
  <si>
    <t>Herramientas De Formación Para Formadores</t>
  </si>
  <si>
    <t>Técnicas De Servicio Clientes</t>
  </si>
  <si>
    <t>BDt Capacitación</t>
  </si>
  <si>
    <t>Cristian Astudillo</t>
  </si>
  <si>
    <t>castudillo@bdtconsultores.cl</t>
  </si>
  <si>
    <t>Herramientas Para Mejorar El Servicio Al Cliente</t>
  </si>
  <si>
    <t>Calidad de Servicio en la Empresa</t>
  </si>
  <si>
    <t>Capacidar Ltda.</t>
  </si>
  <si>
    <t>Por definir con cliente y es referencial</t>
  </si>
  <si>
    <t>Dependencia de la empresa</t>
  </si>
  <si>
    <t>Según donde esté la empresa</t>
  </si>
  <si>
    <t>Patricio Reyes de la Maza</t>
  </si>
  <si>
    <t>preyes@r-yes.cl</t>
  </si>
  <si>
    <t>Modalidad a Distancia/Autoinstrucción con 2 horas prácticas:  Por el tema del Covid, la capacitación se realiza a través de mensaje SMS, video de apoyo y seguimiento del Coordinador/a por parte de la Otec.</t>
  </si>
  <si>
    <t>Productividad y Eficiencia en el Trabajo</t>
  </si>
  <si>
    <t xml:space="preserve">Aplicación Del Modelo Lean Megament En La Gestion De Procesos Organizacionales </t>
  </si>
  <si>
    <t xml:space="preserve">Capacitaciones Sistemicas </t>
  </si>
  <si>
    <t>Myriam Gonzalez</t>
  </si>
  <si>
    <t>contacto@huellascapacitacion.cl</t>
  </si>
  <si>
    <t>1 Participante</t>
  </si>
  <si>
    <t>Herramientas De Gestión Y Administración Del Tiempo (A Distancia)</t>
  </si>
  <si>
    <t>Capacitamas Spa</t>
  </si>
  <si>
    <t>Por Definir</t>
  </si>
  <si>
    <t>Eva Rencoret</t>
  </si>
  <si>
    <t>eva.rencoret@capacitamas.cl</t>
  </si>
  <si>
    <t>Los Cursos A Distancia Se Pueden Ejecutar Con Un Mínimo De 10 Personas.</t>
  </si>
  <si>
    <t>Técnicas De Trato Al Cliente Y Calidad De Atención (A Distancia)</t>
  </si>
  <si>
    <t>Herramientas Para La Mejora Continua (A Distancia)</t>
  </si>
  <si>
    <t>Técnicas De Gestión De Logística Integral De Abastecimiento, Distribución Y Transporte (A Distancia)</t>
  </si>
  <si>
    <t>Técnicas De Aplicación Del Estatuto Administrativo</t>
  </si>
  <si>
    <t>CapHome  by WTCS</t>
  </si>
  <si>
    <t>a convenir</t>
  </si>
  <si>
    <t>dependencias del cliente</t>
  </si>
  <si>
    <t>todas</t>
  </si>
  <si>
    <t>Noemí Leiva Valenzuela</t>
  </si>
  <si>
    <t>9 780 64 232</t>
  </si>
  <si>
    <t>nleiva@wtcs.cl</t>
  </si>
  <si>
    <t>Alumnos mínimo 10</t>
  </si>
  <si>
    <t>Técnicas De Gestión Y Administración Del Tiempo</t>
  </si>
  <si>
    <t>Dependencias del Cliente</t>
  </si>
  <si>
    <t>cualquiera</t>
  </si>
  <si>
    <t xml:space="preserve">Noemí Leiva </t>
  </si>
  <si>
    <t>nleiva@caphome.cl</t>
  </si>
  <si>
    <t>10 personas</t>
  </si>
  <si>
    <t xml:space="preserve">Técnicas De Servicio Al Cliente </t>
  </si>
  <si>
    <t>en dispoditivo tablet</t>
  </si>
  <si>
    <t>Herramientas Y Técnicas De Ventas</t>
  </si>
  <si>
    <t>Técnicas Y Herramientas De Venta</t>
  </si>
  <si>
    <t>Técnicas Y Herramientas De Servicio Al Cliente</t>
  </si>
  <si>
    <t>Procedimientos De Logística Del Almacenamiento Y Distribución</t>
  </si>
  <si>
    <t>Herramientas Para La Gestión De Almacenamiento</t>
  </si>
  <si>
    <t>Herramientas Para La Gestión De Inventarios</t>
  </si>
  <si>
    <t>Gestión De Emprendimiento - Precontrato</t>
  </si>
  <si>
    <t>Capital H Spa</t>
  </si>
  <si>
    <t>Angelica Salazar</t>
  </si>
  <si>
    <t>asalazar@capitalh.cl</t>
  </si>
  <si>
    <t>Herramientas De Coaching</t>
  </si>
  <si>
    <t>Gestion Del Estatuto Administrativo</t>
  </si>
  <si>
    <t>Cenfocal Ltda.</t>
  </si>
  <si>
    <t>NO APLICA</t>
  </si>
  <si>
    <t>José Rojas</t>
  </si>
  <si>
    <t>jrojas@cenfocal.cl</t>
  </si>
  <si>
    <t>CURSO A DISTANCIA-AUTOAPRENDIZAJE INICIO PERMANENTE</t>
  </si>
  <si>
    <t>Desarrollo De Habilidades En El Manejo De La Doble Presencia</t>
  </si>
  <si>
    <t>Centro De Capacitacion Sibel Limitada</t>
  </si>
  <si>
    <t>Geraldine Vargas R.</t>
  </si>
  <si>
    <t xml:space="preserve">gvargas@sibelcapacitacion.cl </t>
  </si>
  <si>
    <t>Técnicas De Design Thinking Y Metodología Ágil</t>
  </si>
  <si>
    <t>Centro de Capacitación y Producción Empresarial Lda</t>
  </si>
  <si>
    <t>Gisela Bande</t>
  </si>
  <si>
    <t>g.bande@gycchile.cl</t>
  </si>
  <si>
    <t>Minimo 5 participantes</t>
  </si>
  <si>
    <t>Herramientas De Gestión Y Administración Del Tiempo </t>
  </si>
  <si>
    <t>Técnicas de Gestión del cambio Organizacional</t>
  </si>
  <si>
    <t>Técnicas de Marketing Digital</t>
  </si>
  <si>
    <t>Técnicas de Gestión Estratégica de Ventas</t>
  </si>
  <si>
    <t>Técnicas de servicio al cliente y trabajo colaborativo</t>
  </si>
  <si>
    <t>Técnicas para la gestión del Teletrabajo</t>
  </si>
  <si>
    <t>Curso de Técnicas de Ventas para Intangibles </t>
  </si>
  <si>
    <t>Curso de Técnicas de Ventas de Intangibles </t>
  </si>
  <si>
    <t>Técnicas y Estrategias de Marketing</t>
  </si>
  <si>
    <t>Técnicas de Atención de gestión telefónica en el contexto de atención al cliente</t>
  </si>
  <si>
    <t xml:space="preserve"> Técnicas De Manejo Y Operación De Redes Sociales</t>
  </si>
  <si>
    <t>Técnicas de Gestión de Calidad Instritucional</t>
  </si>
  <si>
    <t>CMS Consultores</t>
  </si>
  <si>
    <t>Abierto / Cerrado</t>
  </si>
  <si>
    <t>10 dias</t>
  </si>
  <si>
    <t>sin limite</t>
  </si>
  <si>
    <t>carlos medina</t>
  </si>
  <si>
    <t>cmedina@cmsconsultores.cl</t>
  </si>
  <si>
    <t>CURSO REQUISITO PARA TODA NORMAS ISO SIN HORARIO</t>
  </si>
  <si>
    <t>Técnicas de administración del tiempo laboral</t>
  </si>
  <si>
    <t>Componente Humano</t>
  </si>
  <si>
    <t>Claudia Elizondo</t>
  </si>
  <si>
    <t>celizondo@componentehumano.cl</t>
  </si>
  <si>
    <t>sobre 20 participantes, financiamos con becas a quienes no tienen 100% franquicia</t>
  </si>
  <si>
    <t>Herramientas de servicio al cliente</t>
  </si>
  <si>
    <t>Herramientas para la gestión del cambio organizacional</t>
  </si>
  <si>
    <t>Técnicas de servicio al cliente</t>
  </si>
  <si>
    <t>Técnicas de gestión estratégica de ventas</t>
  </si>
  <si>
    <t>Técnicas de calidad de servicio al cliente</t>
  </si>
  <si>
    <t>Técnicas de marketing y ventas</t>
  </si>
  <si>
    <t>Aplicación del modelo lean management en la gestión de procesos organizacionales</t>
  </si>
  <si>
    <t>Técnicas de Servicio al Cliente (a distancia)</t>
  </si>
  <si>
    <t>Consultores Capacitas</t>
  </si>
  <si>
    <t xml:space="preserve"> A Convenir</t>
  </si>
  <si>
    <t xml:space="preserve">Gonzalo Leighton </t>
  </si>
  <si>
    <t>gleighton@capacitas.cl</t>
  </si>
  <si>
    <t>Técnicas de Servicio Clientes (a distancia)</t>
  </si>
  <si>
    <t>Técnicas De Ventas Remotas</t>
  </si>
  <si>
    <t>Edutecno</t>
  </si>
  <si>
    <t>Angel Prato</t>
  </si>
  <si>
    <t>aprato@edutecno.com</t>
  </si>
  <si>
    <t>Inscripción Desde Un Participante.</t>
  </si>
  <si>
    <t>E-COMMERCE Estrategias de Ventas en Entornos Digitales</t>
  </si>
  <si>
    <t>E-Syste Capacitación</t>
  </si>
  <si>
    <t xml:space="preserve">Abierto  </t>
  </si>
  <si>
    <t>Wendy Contreras</t>
  </si>
  <si>
    <t>wcontreras@asyste.cl</t>
  </si>
  <si>
    <t xml:space="preserve">Técnicas de Administración y Control de Bodegas </t>
  </si>
  <si>
    <t>1237988334</t>
  </si>
  <si>
    <t>Metodología TPM: Trabajando por una Empresa de Clase Mundial</t>
  </si>
  <si>
    <t>1237999046</t>
  </si>
  <si>
    <t>Técnicas para la Administración y Optimización del Tiempo</t>
  </si>
  <si>
    <t>Técnicas de Servicio y Atención al Cliente</t>
  </si>
  <si>
    <t>Mindfulness en el Trabajo: Técnicas de Atención Plena Organizacional</t>
  </si>
  <si>
    <t>Técnicas de Administración Financiera del Presupuesto Familiar</t>
  </si>
  <si>
    <t>Conduciendo Hacia el Buen Servicio</t>
  </si>
  <si>
    <t>Factor 5</t>
  </si>
  <si>
    <t>Dorita Silva R.</t>
  </si>
  <si>
    <t>223333466  / +56961234237</t>
  </si>
  <si>
    <t>dorita.silva@factor5.cl</t>
  </si>
  <si>
    <t xml:space="preserve">Tecnicas De Planificación Y Organización Laboral </t>
  </si>
  <si>
    <t>Fundación De Capacitación Growth</t>
  </si>
  <si>
    <t>Adrián Durán Espinoza</t>
  </si>
  <si>
    <t>aduran@fundaciongrowth.cl</t>
  </si>
  <si>
    <t>Curso De Auto Instrucción (A Distancia)</t>
  </si>
  <si>
    <t>Técnicas De Marketing Y Ventas</t>
  </si>
  <si>
    <t>Gente Capacitación Spa</t>
  </si>
  <si>
    <t>Adrián Durán</t>
  </si>
  <si>
    <t>Técnicas De Administración Del Tiempo Laboral</t>
  </si>
  <si>
    <t>Técnicas de Gestión Logística y Abastecimiento</t>
  </si>
  <si>
    <t>Gestión De Desarrollo Organizacional Y Desempeño</t>
  </si>
  <si>
    <t>GL Capacita EIRL</t>
  </si>
  <si>
    <t>Lorena Navea</t>
  </si>
  <si>
    <t>l.navea@glcapacita.cl</t>
  </si>
  <si>
    <t>Minimo De Participante 9</t>
  </si>
  <si>
    <t>Curso Uso De La Plataforma Mercado Público</t>
  </si>
  <si>
    <t>Gps Capacitación Ltda.</t>
  </si>
  <si>
    <t xml:space="preserve">Abierto </t>
  </si>
  <si>
    <t>Territorio Nacional</t>
  </si>
  <si>
    <t>Esteban Gazuri Soto</t>
  </si>
  <si>
    <t>esteban.gazmuri@aycgps.cl</t>
  </si>
  <si>
    <t>Cursos A Distancia Con Entrega De Tablet, Se Puede Hacer Cursos Desde 1 Alumno</t>
  </si>
  <si>
    <t>Técnicas De Planificación Y Administración Del Tiempo.</t>
  </si>
  <si>
    <t>Técnicas De Expresión Oral Y Oratoria.</t>
  </si>
  <si>
    <t>Tecnicas De Atencion Al Cliente</t>
  </si>
  <si>
    <t>Instituto Chile Spa</t>
  </si>
  <si>
    <t>Autoinstrucción Manual</t>
  </si>
  <si>
    <t>No Aplica</t>
  </si>
  <si>
    <t>Pablo Vasquez</t>
  </si>
  <si>
    <t>contacto@tuotec.cl</t>
  </si>
  <si>
    <t>Autoinstrucción</t>
  </si>
  <si>
    <t>Invierte Capacitación Spa</t>
  </si>
  <si>
    <t>Definido Por El Cliente</t>
  </si>
  <si>
    <t>Sofía García Huidobro</t>
  </si>
  <si>
    <t>comercial1@inviertecapacitacion.cl</t>
  </si>
  <si>
    <t>Desde 10 Participantes</t>
  </si>
  <si>
    <t>Técnicas De Administración Del Tiempo</t>
  </si>
  <si>
    <t>Herramientas de Gestión para el Mejoramiento del Desempeño Laboral</t>
  </si>
  <si>
    <t>Motivar Capacitaciones Profesionales SpA</t>
  </si>
  <si>
    <t>María Jesús Echeverría</t>
  </si>
  <si>
    <t>mariajesus@motivar.cl</t>
  </si>
  <si>
    <t>N° min participantes: 20 (Si la empresa requiere menos personas, de igual forma se puede evaluar)</t>
  </si>
  <si>
    <t>Otc Consultores</t>
  </si>
  <si>
    <t>A Distancia</t>
  </si>
  <si>
    <t>Sebastián Arraztio J</t>
  </si>
  <si>
    <t>sarraztio@otc.cl</t>
  </si>
  <si>
    <t xml:space="preserve">Curso(Autoinstruccion - 12 Personas Minimo) </t>
  </si>
  <si>
    <t>Aplicacion De Tecnicas  Formacion De Instructores Al Interior De La Empresa</t>
  </si>
  <si>
    <t>Tecnicas De Gestión Y Estrategias De Venta</t>
  </si>
  <si>
    <t>Otec Industrial</t>
  </si>
  <si>
    <t>A Definir Con El Cliente</t>
  </si>
  <si>
    <t>Giovanni Marchese</t>
  </si>
  <si>
    <t>gmarchese@otecindustrial.cl</t>
  </si>
  <si>
    <t>Minimo 08 Personas No Incurrir En Costo Empresa</t>
  </si>
  <si>
    <t>Aplicación De Técnicas En La Venta De Productos Y Servicios De Base Tecnológica</t>
  </si>
  <si>
    <t>Otecat</t>
  </si>
  <si>
    <t>Jorge Sanz-Guerrero</t>
  </si>
  <si>
    <t>info@otecat.cl</t>
  </si>
  <si>
    <t>Quinta Era Ltda.</t>
  </si>
  <si>
    <t xml:space="preserve">A Definir </t>
  </si>
  <si>
    <t>M Esther Villanueva</t>
  </si>
  <si>
    <t>226881718 / 992270101</t>
  </si>
  <si>
    <t>mariaesther.villanueva@quintaera.cl</t>
  </si>
  <si>
    <t>Para Grpos De 10 Personas, Incluye Taller De 6 Horas Por Zoom, En Modulos De 2 Horas  - Profundización De Temas, A Determinar Con Los Participantes</t>
  </si>
  <si>
    <t>Técnicas De Gestión De Procesos A Través De Un Modelo De Innovación</t>
  </si>
  <si>
    <t>Técnicas De Calidad De Servicio Al Cliente</t>
  </si>
  <si>
    <t>Rh Capacita</t>
  </si>
  <si>
    <t>Claudia Canessa M.</t>
  </si>
  <si>
    <t>claudia.canessa@rhcapacita.com</t>
  </si>
  <si>
    <t>Mínimo De Participantes De 10 A 15 ,A Distancia Con Manual Impreso O Digital En Pendrive O Tablet + Horas De Clases E-Learning Sincrónicas</t>
  </si>
  <si>
    <t>Administración De Bodegas</t>
  </si>
  <si>
    <t>Santo Tomás Educación Continua</t>
  </si>
  <si>
    <t>Curso autoinstructivo</t>
  </si>
  <si>
    <t>Patricia Alvarez</t>
  </si>
  <si>
    <t>9 89797910</t>
  </si>
  <si>
    <t>palvarezc@santotomas.cl</t>
  </si>
  <si>
    <t>Curso modalidad a distancia nivel 2 (con tablet). Sobre 10 participantes de una misma empresa 5% de descuento</t>
  </si>
  <si>
    <t>Técnicas de modernas de venta</t>
  </si>
  <si>
    <t>Smartraining</t>
  </si>
  <si>
    <t>Abierta</t>
  </si>
  <si>
    <t>Define cada cliente</t>
  </si>
  <si>
    <t>Según inicio de curso</t>
  </si>
  <si>
    <t>por definir</t>
  </si>
  <si>
    <t>instalaciones cliente</t>
  </si>
  <si>
    <t>por definir según cliente</t>
  </si>
  <si>
    <t>Francisca Mera</t>
  </si>
  <si>
    <t>francisca.mera@smartraining.cl</t>
  </si>
  <si>
    <t>Técnicas De Ventas Para Intangibles</t>
  </si>
  <si>
    <t>Soc Invierte Capacitacion Spa</t>
  </si>
  <si>
    <t>Paola Sánchez S.</t>
  </si>
  <si>
    <t>psanchez@inviertecapacitacion.cl</t>
  </si>
  <si>
    <t>Minimo 10 participantes</t>
  </si>
  <si>
    <t>Socadeh</t>
  </si>
  <si>
    <t>Andrés Rodríguez</t>
  </si>
  <si>
    <t>arodriguez@socadeh.cl</t>
  </si>
  <si>
    <t>Manual A Distancia (Formato Pendrive/E-Mail)</t>
  </si>
  <si>
    <t>Técnicas De gestión del Cambio Organizacional</t>
  </si>
  <si>
    <t>TeamWork Capacitación</t>
  </si>
  <si>
    <t>Mauricio Soto</t>
  </si>
  <si>
    <t>mauricio.soto@team-work.cl</t>
  </si>
  <si>
    <t>Técnicas de atención al Cliente</t>
  </si>
  <si>
    <t>Herramientas De Microsoft Excel Nivel Básico</t>
  </si>
  <si>
    <t xml:space="preserve">Herramientas De Microsoft Excel Nivel Intermedio </t>
  </si>
  <si>
    <t>Herramientas De Microsoft Excel Nivel Avanzado</t>
  </si>
  <si>
    <t>Excel Básico Para El Entorno Laboral..</t>
  </si>
  <si>
    <t>Microsoft Excel Intermedio</t>
  </si>
  <si>
    <t>Microsoft Excel Avanzado</t>
  </si>
  <si>
    <t> 1238011866</t>
  </si>
  <si>
    <t>Herramientas Colaborativas De Office 365</t>
  </si>
  <si>
    <t>Técnicas De Administración Y Gestión De Datos Con Power Bi</t>
  </si>
  <si>
    <t>Aplicación De Microsoft Excel Nivel Intermedio En Entornos Laborales</t>
  </si>
  <si>
    <t>Aplicación De Microsoft Excel Nivel Básico En Entornos Laborales</t>
  </si>
  <si>
    <t>Aplicación De Microsoft Excel Nivel Avanzado En Entornos Laborales</t>
  </si>
  <si>
    <t>Microsoft Excel Nivel Básico En Entornos Laborales</t>
  </si>
  <si>
    <t>Para Ejecución Se Necesita Desde 4 Participante</t>
  </si>
  <si>
    <t>Microsoft Excel Nivel Intermedio En Entornos Laborales</t>
  </si>
  <si>
    <t>Fundamentos Básicos De La Alfabetización Digital</t>
  </si>
  <si>
    <t>Alfabetización Digital</t>
  </si>
  <si>
    <t>Manejo De Microsoft Excel Nivel Intermedio</t>
  </si>
  <si>
    <t>Manejo De Excel Avanzado</t>
  </si>
  <si>
    <t>BDT Capacitación</t>
  </si>
  <si>
    <t>Cerrado mínimo 1 alumno</t>
  </si>
  <si>
    <t>Manejo De Excel Basico</t>
  </si>
  <si>
    <t>Manejo De Excel Intermedio</t>
  </si>
  <si>
    <t>Herramientas De Microsoft Excel Nivel Avanzado (A Distancia)</t>
  </si>
  <si>
    <t>Herramientas De Microsoft Excel Nivel Intermedio (A Distancia)</t>
  </si>
  <si>
    <t>Excel Intermedio Para El Entorno Profesional</t>
  </si>
  <si>
    <t>Excel Básico Para El Entorno Profesional</t>
  </si>
  <si>
    <t>Excel Avanzado Para El Entorno Profesional</t>
  </si>
  <si>
    <t>Excel Básico Para El Entorno Laboral</t>
  </si>
  <si>
    <t>Introducción Al Uso De Herramientas Sap Y Módulos Mm, Sd, Fi-Co</t>
  </si>
  <si>
    <t>Gestión De Base De Datos Con Sql Y Power Bi</t>
  </si>
  <si>
    <t>Herramientas Básicas De Microsoft Office</t>
  </si>
  <si>
    <t>Gestor De Redes Sociales Community Manager</t>
  </si>
  <si>
    <t>Cursos Cerrados con minimo de 20 participantes</t>
  </si>
  <si>
    <t>Tecnicas De Manejo Y Operación De Redes Sociales</t>
  </si>
  <si>
    <t>Tecnicas De Uso De Planillas De Calculo En Excel Nivel Basico</t>
  </si>
  <si>
    <t>Tecnicas De Uso De Planillas De Calculo En Excel Nivel Intermedio</t>
  </si>
  <si>
    <t>Tecnicas De Uso De Planillas De Calculo En Excel Nivel Avanzado</t>
  </si>
  <si>
    <t>Manejo y Uso de Office 2010</t>
  </si>
  <si>
    <t>Ciberseguridad</t>
  </si>
  <si>
    <t>Técnicas De Administración De Redes Computacionales</t>
  </si>
  <si>
    <t>Excel básico para el entorno laboral</t>
  </si>
  <si>
    <t>Herramientas Básicas de Office para la Productividad</t>
  </si>
  <si>
    <t>Herramientas Colaborativas De Office 365.</t>
  </si>
  <si>
    <t>Herramientas De Excel Básico.</t>
  </si>
  <si>
    <t>Herramientas De Excel Intermedio.</t>
  </si>
  <si>
    <t>Herramientas De Excel Avanzado.</t>
  </si>
  <si>
    <t>Excel Intermedio para la Creación y Gestión de Planillas de Cálculo.</t>
  </si>
  <si>
    <t>Herramientas Computacionales Básicas Para El Trabajo Administrativo</t>
  </si>
  <si>
    <t>Herramientas De Microsoft Teams</t>
  </si>
  <si>
    <t>Manejo de Herramientas Básicas de Microsoft Office</t>
  </si>
  <si>
    <t>Herramientas para el Manejo de Excel: Nivel Intermedio</t>
  </si>
  <si>
    <t>Herramientas para el Manejo de Excel: Nivel Básico</t>
  </si>
  <si>
    <t>Herramientas para el Manejo de Excel: Nivel Avanzado</t>
  </si>
  <si>
    <t>Alfabetización Digital y Redes Sociales</t>
  </si>
  <si>
    <t>Ciberseguridad: Buenas Prácticas de Protección de la Información</t>
  </si>
  <si>
    <t>Power Bi: Herramientas para el Análisis de Datos</t>
  </si>
  <si>
    <t xml:space="preserve"> 1238030105
</t>
  </si>
  <si>
    <t>Uso de Plataformas de Comunicación Virtual: ZOOM MEETING, MICROSOFT TEAMS Y GOOGLE MEET</t>
  </si>
  <si>
    <t>Herramientas Computacionales Elementales (Alfabetización Digital)</t>
  </si>
  <si>
    <t>Excel Básico</t>
  </si>
  <si>
    <t>Isolution Capacitacion En Gestion Ltda</t>
  </si>
  <si>
    <t>Patricio Torres Diaz</t>
  </si>
  <si>
    <t>PTORRES@ISOLUTION.CL</t>
  </si>
  <si>
    <t>Curso Cerrado Minimo 5 Participantes - Incluye Curso Por Video Conferencia</t>
  </si>
  <si>
    <t>Manejo De Herramientas Tecnologia De La Informacion E Internet</t>
  </si>
  <si>
    <t>Leguizamon Ltda</t>
  </si>
  <si>
    <t>TODAS</t>
  </si>
  <si>
    <t>Patricia Leguizamon</t>
  </si>
  <si>
    <t>pleguiza@gmail.com</t>
  </si>
  <si>
    <t>10 A 200</t>
  </si>
  <si>
    <t>Excel nivel Básico</t>
  </si>
  <si>
    <t>Excel nivel Intermedio</t>
  </si>
  <si>
    <t>Aplicación De Técnicas En La Operación Segura De Grúa Horquilla</t>
  </si>
  <si>
    <t>Aplicacion De Tecnicas En La Operación Segura De Grua Horquilla</t>
  </si>
  <si>
    <t>Legislación Laboral</t>
  </si>
  <si>
    <t>Técnicas De Control Y Planificación Financiera</t>
  </si>
  <si>
    <t>Herramientas De La Legislación Laboral</t>
  </si>
  <si>
    <t>Aplicación Del Marco Legal Vigente De Seguridad Y Prevención De Riesgos, Y De Los Principales Componentes Del Asertividad Para La Mejora Del Trabajo.
Curso Es Parte Del Diplomado Código Sence: 1237988751</t>
  </si>
  <si>
    <t>Herramientas Para Gestionar Recursos Financieros Y Económicos</t>
  </si>
  <si>
    <t>Técnicas Para Cálculo Y Liquidación De Remuneraciones</t>
  </si>
  <si>
    <t>Herramientas Y Procedimientos De La Legislación Laboral</t>
  </si>
  <si>
    <t>Aplicación De La Legislación Laboral En La Organización</t>
  </si>
  <si>
    <t>Técnicas Para El Cálculo Y Liquidación De Remuneraciones</t>
  </si>
  <si>
    <t>Técnicas De Contabilidad Básica</t>
  </si>
  <si>
    <t>Contratación De Extranjeros En Chile: Requisitos, Exigencias Y Formalidades</t>
  </si>
  <si>
    <t>Curso Cerrado Minimo 5 Participantes - Incluye Curso  Actualizacion Laboral Por Video Conferencia - Manual Laboral 400 Paginas</t>
  </si>
  <si>
    <t>Aplicación De Medidas Para La Prevención De Delitos Conforme A La Ley 20.393</t>
  </si>
  <si>
    <t>A Distancia Con Curso Incorporado En Tablet,Mínimo De Participantes De 10 A 22</t>
  </si>
  <si>
    <t>Estrategias De Gestión De La Convivencia Escolar</t>
  </si>
  <si>
    <t>Técnicas De Liderazgo Y Trabajo En Equipo</t>
  </si>
  <si>
    <t>Herramientas De Comunicación Efectiva</t>
  </si>
  <si>
    <t>Técnicas De Trabajo En Equipo</t>
  </si>
  <si>
    <t>Herramientas de Negociación y manejo de conflictos</t>
  </si>
  <si>
    <t xml:space="preserve">Técnicas De Trabajo En Equipo Y Liderazgo </t>
  </si>
  <si>
    <t>Técnicas De Liderazgo En Seguridad En El Trabajo</t>
  </si>
  <si>
    <t xml:space="preserve">Técnicas De Comunicación Efectiva Y Resolución De Conflictos </t>
  </si>
  <si>
    <t>Técnicas De Liderazgo En Equipos De Trabajo</t>
  </si>
  <si>
    <t>Aplicación De Técnicas De Liderazgo En Equipos De Trabajo</t>
  </si>
  <si>
    <t>Aplicación De Técnicas Para La Comunicación Efectiva.</t>
  </si>
  <si>
    <t>Aplicación De Técnicas Para El Trabajo En Equipo En La Organización</t>
  </si>
  <si>
    <t>Técnicas Para La Comunicación Efectiva</t>
  </si>
  <si>
    <t>Técnicas Para El Trabajo En Equipo En La Organización</t>
  </si>
  <si>
    <t>Técnicas De Coaching Y Mentoring Directivo Y Grupal</t>
  </si>
  <si>
    <t>Técnicas De Inteligencia Emocional En La Empresa</t>
  </si>
  <si>
    <t>Técnicas De Dirección Y Gestión De Equipos Virtuales De Trabajo</t>
  </si>
  <si>
    <t>Técnicas De Liderazgo Para Trabajo En Equipo Y Gestión De Personas</t>
  </si>
  <si>
    <t>Técnicas De Comunicación Efectiva Para La Resolución De Conflictos</t>
  </si>
  <si>
    <t>Técnicas De Habilidades De Comunicación</t>
  </si>
  <si>
    <t>Aplicación De Técnicas Para El Trabajo En Equipo</t>
  </si>
  <si>
    <t xml:space="preserve">Tec. De Trabajo En Equipo Y Liderazgo </t>
  </si>
  <si>
    <t xml:space="preserve">Tec. De Liderazgo En Seguridad En El Trabajo </t>
  </si>
  <si>
    <t>Herramientas De Liderazgo Y Coaching</t>
  </si>
  <si>
    <t>Técnicas De Trabajo En Equipo Y Liderazgo</t>
  </si>
  <si>
    <t>Técnicas De Comunicación Efectiva Y Resolución De Conflictos</t>
  </si>
  <si>
    <t>Trabajo Efectivo para Equipos de Alto Desempeño</t>
  </si>
  <si>
    <t>Supervisión Efectiva en el Puesto de Trabajo</t>
  </si>
  <si>
    <t>Comunicación Efectiva y Resolución de Conflictos</t>
  </si>
  <si>
    <t>Tecnicas de Comunicación Efectiva y Resolución de Conflictos</t>
  </si>
  <si>
    <t>Capacitacion Cristian Barrios Hurtado Spa</t>
  </si>
  <si>
    <t xml:space="preserve">Cristian Barrios </t>
  </si>
  <si>
    <t>cbarrios@embicom.cl</t>
  </si>
  <si>
    <t xml:space="preserve">Min 15 Participantes / Aplicar Técnicas Respetando Las Variables Relevantes En Un Proceso De Comunicación Efectiva Y El Contexto Situacional. </t>
  </si>
  <si>
    <t>Tecnicas de Liderazgo en Seguridad en el Trabajo</t>
  </si>
  <si>
    <t>Min 15 Participantes / Técnicas De Liderazgo Considerando Herramientas De Prevención, Seguridad Laboral Y Comunicación.</t>
  </si>
  <si>
    <t>Herramientas De Comunicación Efectiva Para El Entorno Laboral</t>
  </si>
  <si>
    <t>Técnicas De Habilidades De Comunicación (Distancia)</t>
  </si>
  <si>
    <t>Técnicas De Trabajo En Equipo Y Liderazgo (Distancia)</t>
  </si>
  <si>
    <t>Técnicas De Comunicación Efectiva (Distancia)</t>
  </si>
  <si>
    <t>Técnicas De Comunicación Y Resolución De Conflictos (A Distancia)</t>
  </si>
  <si>
    <t>Tecnicas De Supervisión Y Liderazgo En Contextos Laborales (A Distancia)</t>
  </si>
  <si>
    <t>Estrategias De Autogestión Para La Comunicación Efectiva En El Trabajo (A Distancia)</t>
  </si>
  <si>
    <t>Herramientas De Inteligencia Emocional En El Ámbito Laboral.</t>
  </si>
  <si>
    <t>Trabajo en Equipo y Liderazgo (Modalidad Blended)</t>
  </si>
  <si>
    <t>Capaxion</t>
  </si>
  <si>
    <t>Oliver Torne</t>
  </si>
  <si>
    <t>oliver.torne@capaxion.cl</t>
  </si>
  <si>
    <t>DE 8 PARTICIPANTES A MAXIMO 20 PARTICIPANTES</t>
  </si>
  <si>
    <t>Técnicas Para Un Ejercicio Efectivo Del Liderazgo</t>
  </si>
  <si>
    <t>Técnicas Y Herramientas De Trabajo En Equipo</t>
  </si>
  <si>
    <t>Herramientas Para La Resolución De Conflictos</t>
  </si>
  <si>
    <t>Técnicas De Oratoria, Comunicación Y Presentaciones Efectivas</t>
  </si>
  <si>
    <t>Técnicas De Liderazgo Estratégico</t>
  </si>
  <si>
    <t>Herramientas Para Ejercer La Comunicación Positiva</t>
  </si>
  <si>
    <t>Tecnicas De Trabajo En Equipo</t>
  </si>
  <si>
    <t>Centro De Capacitacion Laboral Factor Clave Spa.</t>
  </si>
  <si>
    <t>1238005074 </t>
  </si>
  <si>
    <t>Nicolás Astete C.</t>
  </si>
  <si>
    <t>9-98571333</t>
  </si>
  <si>
    <t>nastete@factorclave.cl</t>
  </si>
  <si>
    <t>Gestión de Trabajo en Equipo y Liderazgo</t>
  </si>
  <si>
    <t xml:space="preserve">https://sibelcapacitacion.cl/cursos/tee/  </t>
  </si>
  <si>
    <t>Desarrollo De Habilidades Para Trabajo En Equipo</t>
  </si>
  <si>
    <t xml:space="preserve">https://sibelcapacitacion.cl/cursos/habilidadestee/ </t>
  </si>
  <si>
    <t>Técnicas de Liderazgo</t>
  </si>
  <si>
    <t>Técnicas de Motivación Laboral</t>
  </si>
  <si>
    <t>Técnicas De Comunicación Efectiva, Resolución De Conflictos Y Liderazgo De Equipos De Trabajo</t>
  </si>
  <si>
    <t>Cisa Capacitaciones Spa</t>
  </si>
  <si>
    <t>Mauricio Serra</t>
  </si>
  <si>
    <t>mserra@cisacapacitaciones.cl</t>
  </si>
  <si>
    <t>Minimo 15 Alumnos</t>
  </si>
  <si>
    <t>Técnicas de comunicación efectiva y resolución de conflictos en la organización</t>
  </si>
  <si>
    <t>Técnicas de trabajo en equipo y liderazgo para el entorno laboral</t>
  </si>
  <si>
    <t>Técnicas para una comunicación efectiva</t>
  </si>
  <si>
    <t>Técnicas de Comunicación Efectiva (a distancia)</t>
  </si>
  <si>
    <t>Técnicas de Liderazgo (a distancia)</t>
  </si>
  <si>
    <t>Técnicas De Autogestión Para La Comunicación Efectiva En El Trabajo.</t>
  </si>
  <si>
    <t>Herramientas De Comunicación Efectiva Y Servicio Al Cliente</t>
  </si>
  <si>
    <t>Técnicas para la resolución de conflictos laborales</t>
  </si>
  <si>
    <t>Herramientas para el liderazgo y la comunicación efectiva</t>
  </si>
  <si>
    <t>Herramientas de comunicación efectiva y servicio al cliente</t>
  </si>
  <si>
    <t>Técnicas de Comunicación Efectiva</t>
  </si>
  <si>
    <t>Técnicas de Trabajo en Equipo y Liderazgo</t>
  </si>
  <si>
    <t>Estrategias de Liderazgo Organizacional y Gestión de Equipos</t>
  </si>
  <si>
    <t>Técnicas De Comunicación Efectiva</t>
  </si>
  <si>
    <t>Herramientas Para Una Comunicación Efectiva</t>
  </si>
  <si>
    <t>Técnicas De Comunicación Efectiva Y Resolución De Conflictos </t>
  </si>
  <si>
    <t>Técnicas De Trabajo En Equipo Y Liderazgo </t>
  </si>
  <si>
    <t>Herramientas De Liderazgo Efectivo En Equipos De Trabajo</t>
  </si>
  <si>
    <t>Tecnicas De Liderazgo En Equipos De Trabajo</t>
  </si>
  <si>
    <t xml:space="preserve">Técnicas De Comunicación Efectiva Y De Atención De Clientes </t>
  </si>
  <si>
    <t>Minimo De Participante 8</t>
  </si>
  <si>
    <t>Técnicas De Negociación Y Resolución De Conflictos</t>
  </si>
  <si>
    <t>Minimo De Participante 10</t>
  </si>
  <si>
    <t xml:space="preserve">Técnicas de liderazgo en seguridad en el trabajo </t>
  </si>
  <si>
    <t>Técnicas De Comunicación Efectiva Y Trabajo En Equipo</t>
  </si>
  <si>
    <t>Tecnicas De Comunicación Efectiva</t>
  </si>
  <si>
    <t>Instituto English Partners Spa</t>
  </si>
  <si>
    <t>Cerrado Y Abierto</t>
  </si>
  <si>
    <t>Lugar De Trabajo</t>
  </si>
  <si>
    <t>Según Cliente</t>
  </si>
  <si>
    <t>David Silver</t>
  </si>
  <si>
    <t>david.silver@ep-chile.com</t>
  </si>
  <si>
    <t>Valor Total Se Divide Entre Los Participantes</t>
  </si>
  <si>
    <t>Iprocov</t>
  </si>
  <si>
    <t>Erwin Bastias</t>
  </si>
  <si>
    <t>asesorias.erwinbastias@gmail.com</t>
  </si>
  <si>
    <t>CURSO DE AUTO INSTRUCCIÓN</t>
  </si>
  <si>
    <t>Curso Cerrado Minimo 5 Participantes - Incluye Charla Del Mismo Tema Por Video Conferencia</t>
  </si>
  <si>
    <t>Keep Learning</t>
  </si>
  <si>
    <t>Online</t>
  </si>
  <si>
    <t>Sebastian Dominguez</t>
  </si>
  <si>
    <t>sebastian.dominguez@keeplearning.cl</t>
  </si>
  <si>
    <t>A Definir por empresa</t>
  </si>
  <si>
    <t>Técnicas De Liderazgo</t>
  </si>
  <si>
    <t>A definir por empresa</t>
  </si>
  <si>
    <t>Aplicación Y Desarrollo De Tecnicas Para Habilidades En La Integracion De Equipos De Trabajo Altamente Efectivos</t>
  </si>
  <si>
    <t>Kinessik</t>
  </si>
  <si>
    <t>A Definir Con La Empresa Solicitante</t>
  </si>
  <si>
    <t xml:space="preserve">Online </t>
  </si>
  <si>
    <t xml:space="preserve">Claudia Yevenes </t>
  </si>
  <si>
    <t>CYEVENES@GGPP.CL</t>
  </si>
  <si>
    <t>*Valor Por Participantes</t>
  </si>
  <si>
    <t>Küdel Capacitaciones</t>
  </si>
  <si>
    <t>NATALIA LEAL</t>
  </si>
  <si>
    <t>natalia.leal@kudellconsultores.cl</t>
  </si>
  <si>
    <t xml:space="preserve">Valor por participante. Modalidad: Distancia auto-aprendizaje con soporte físico </t>
  </si>
  <si>
    <t>Téc. de Trabajo en Equipo, Comunicación Efectiva y Liderazgo-Tablet</t>
  </si>
  <si>
    <t>Latam it Academy</t>
  </si>
  <si>
    <t>Abierto/ Cerrado</t>
  </si>
  <si>
    <t>E-learning / Zoom</t>
  </si>
  <si>
    <t>Luis Tapia</t>
  </si>
  <si>
    <t>luis.tapia@latam-academy.com</t>
  </si>
  <si>
    <t>Mínimo 5 Alumnos</t>
  </si>
  <si>
    <t>Técnicas de Trabajo en Equipo y Comunicación Efectiva</t>
  </si>
  <si>
    <t>Supervisión Efectiva de Equipos de Trabajo</t>
  </si>
  <si>
    <t>Herramientas de Gestión para la Participación Efectiva en los equipos de Trabajo</t>
  </si>
  <si>
    <t>Tecnicas De Comunicación Para El Trabajo En  Equipo</t>
  </si>
  <si>
    <t>Estrategias de comunicación efectiva y resolución de conflictos.</t>
  </si>
  <si>
    <t>Otec Cadena</t>
  </si>
  <si>
    <t>Fernando - Abigail</t>
  </si>
  <si>
    <t>72 2 580004 - 996609204</t>
  </si>
  <si>
    <t>contacto@oteccadena.cl</t>
  </si>
  <si>
    <t>Los cursos modalidad e-learning y a Distancia mínimo 1 participante, cursos modalidad presencial mínimo de 5 participantes.</t>
  </si>
  <si>
    <t>Otec Cosmo Limitada</t>
  </si>
  <si>
    <t>Lunes A Domingo</t>
  </si>
  <si>
    <t>Andrea Toro</t>
  </si>
  <si>
    <t>ventas@cosmotec.cl</t>
  </si>
  <si>
    <t xml:space="preserve">Tecnicas de Comunicación Efectiva </t>
  </si>
  <si>
    <t>Play Comp Ltda.</t>
  </si>
  <si>
    <t>Abierto/Cerrado</t>
  </si>
  <si>
    <t xml:space="preserve"> a convenir cliente</t>
  </si>
  <si>
    <t xml:space="preserve">Jeanette Manzur </t>
  </si>
  <si>
    <t>jmanzur@playcomp.cl</t>
  </si>
  <si>
    <t>Mínimo 10 participantes</t>
  </si>
  <si>
    <t>Técnicas De Comunicación E Intervención Para Resolución De Conflictos</t>
  </si>
  <si>
    <t>Técnicas De Trabajo En Equipo </t>
  </si>
  <si>
    <t>Técnicas De Comunicación Y Manejo De Conflictos</t>
  </si>
  <si>
    <t xml:space="preserve">Seminarea Capacitación Y Entrenamiento </t>
  </si>
  <si>
    <t>Carlos Soto S.</t>
  </si>
  <si>
    <t>carlos.soto@seminarea.com</t>
  </si>
  <si>
    <t>Técnicas de habilidades de comunicación</t>
  </si>
  <si>
    <t>Técnicas De Autoliderazgo Para El Desarrollo De Equipos De Trabajo</t>
  </si>
  <si>
    <t>Técnicas de Comunicación Efectiva y resolución de Conflictos</t>
  </si>
  <si>
    <t>Inglés Comunicacional Nivel Básico</t>
  </si>
  <si>
    <t>Inglés Comunicacional Nivel Intermedio</t>
  </si>
  <si>
    <t>Inglés Comunicacional Nivel Avanzado</t>
  </si>
  <si>
    <t>Inglés Básico</t>
  </si>
  <si>
    <t>Inglés Aplicado Al Ámbito Laboral</t>
  </si>
  <si>
    <t>Manejo De Idioma Ingles A2</t>
  </si>
  <si>
    <t>Uso Y Manejo Del Idioma Inglés</t>
  </si>
  <si>
    <t>Inglés Comunicacional Corporativo</t>
  </si>
  <si>
    <t>Técnicas Funcionales De Inglés Básico Para El Entorno Laboral. Nivel A1</t>
  </si>
  <si>
    <t>Técnicas Funcionales De Inglés Básico Para El Entorno Laboral. Nivel A2</t>
  </si>
  <si>
    <t>Técnicas Funcionales De Inglés Intermedio Para El Entorno Laboral. Nivel B1</t>
  </si>
  <si>
    <t>Técnicas Funcionales De Inglés Intermedio Para El Entorno Laboral. Nivel B2</t>
  </si>
  <si>
    <t>Inglés Intermedio Para Relaciones Laborales</t>
  </si>
  <si>
    <t>Centro De Capacitación Y Perfeccionamiento De Inglés Ltda., Wall Street English</t>
  </si>
  <si>
    <t>Abierto Y Cerrado</t>
  </si>
  <si>
    <t>9:00 A 18:00 Hrs.</t>
  </si>
  <si>
    <t>A Distancia - Desde La Serena Hasta Puerto Montt</t>
  </si>
  <si>
    <t>Escallett Karella Salazar Lobos</t>
  </si>
  <si>
    <t>(+56 9) 44013160</t>
  </si>
  <si>
    <t>ssalazar@wsi.cl</t>
  </si>
  <si>
    <t>Los Cursos Abiertos Son En Nuestras Sedes, Debido A La Pandemia Hasta El Momento Solo Realizamos Clases Onlie</t>
  </si>
  <si>
    <t>Inglés básico</t>
  </si>
  <si>
    <t>Manejo De Idioma Ingles B2</t>
  </si>
  <si>
    <t>Uso Y Majeno De Ingles Avanzado</t>
  </si>
  <si>
    <t>Aplicación de Metodología de Mantención Autónomo (TPM)</t>
  </si>
  <si>
    <t>Cai Usach</t>
  </si>
  <si>
    <t>Roselis Ocando</t>
  </si>
  <si>
    <t>roselis.ocando@usach.cl</t>
  </si>
  <si>
    <t>Instalación Mantención de paneles fotovoltaicos</t>
  </si>
  <si>
    <t>" Técnicas De Instalación Eléctrica Clase D".</t>
  </si>
  <si>
    <t>Procedimientos De Instalaciones Sanitarias Domiciliarias</t>
  </si>
  <si>
    <t>Técnicas de Manipulación de Alimentos</t>
  </si>
  <si>
    <t>Procedimientos De Buenas Prácticas De Manipulación De Alimentos</t>
  </si>
  <si>
    <t xml:space="preserve">Técnicas De Análisis De Peligros Y Puntos Críticos De Control (Haccp) Y Procedimientos Operacionales De Saneamiento Alimentario (Pos, Poes) </t>
  </si>
  <si>
    <t> 1238012613</t>
  </si>
  <si>
    <t>Técnicas De Interpretación De Protocolos De Gestión Segura De Sustancias Peligrosas</t>
  </si>
  <si>
    <t>Manipulación De Alimentos</t>
  </si>
  <si>
    <t>Técnicas De Higiene En La Manipulacion De Alimentos</t>
  </si>
  <si>
    <t>Aplicación Del Sistema Haccp En La Industria De Alimentos</t>
  </si>
  <si>
    <t>Técnicas de Higiene y Manipulación de Alimentos</t>
  </si>
  <si>
    <t>Técnicas De Gestión Segura De Sustancias Peligrosas</t>
  </si>
  <si>
    <t>Fundamentos De Higiene Y Manipulación De Alimentos</t>
  </si>
  <si>
    <t>Procedimientos De Higiene Y Manipulacion De Alimentos</t>
  </si>
  <si>
    <t>Aplicación De Las Buenas Practicas De Manufactura</t>
  </si>
  <si>
    <t>Técnicas Para La Higiene Y Manipulación De Alimentos</t>
  </si>
  <si>
    <t>Plan Humano SPA</t>
  </si>
  <si>
    <t>valor franquicia</t>
  </si>
  <si>
    <t>Rodrigo Cubillos</t>
  </si>
  <si>
    <t>rcubillos@planhumano.cl</t>
  </si>
  <si>
    <t>Técnicas Para El Análisis De Peligros Y Puntos Críticos De Control Para La Agroindustria</t>
  </si>
  <si>
    <t>Técnicas de gestión de Calidad e Inocuidad basadas en HACCP, POS y BPM</t>
  </si>
  <si>
    <t>Ventanilla Unica</t>
  </si>
  <si>
    <t>Trasgesam Capacitaciones SPA</t>
  </si>
  <si>
    <t>10 A19 HRS</t>
  </si>
  <si>
    <t>GOOGLE MEET</t>
  </si>
  <si>
    <t>Esteban Rojas</t>
  </si>
  <si>
    <t>esteban.rojas@trasgesam.cl</t>
  </si>
  <si>
    <t>Residuos Peligrosos</t>
  </si>
  <si>
    <t>Sustancias Peligrosas</t>
  </si>
  <si>
    <t>Herramientas De La Ley 20.920 En La Gestión De Residuos, Economía Circular, Responsabilidad Extendida Del Productor Y Fomento Al Reciclaje (Rep)</t>
  </si>
  <si>
    <t>Implementacion Cuidado del Medio Ambiente</t>
  </si>
  <si>
    <t>Técnicas De Sustentabilidad Empresarial</t>
  </si>
  <si>
    <t xml:space="preserve">https://sibelcapacitacion.cl/cursos/sustentabilidad/  </t>
  </si>
  <si>
    <t>Técnicas De Manejo De Residuos De Aparatos Eléctricos Y Electrónicos</t>
  </si>
  <si>
    <t>Técnicas Para La Aplicación De Sistemas De Gestión Ambiental Para La Agroindustria</t>
  </si>
  <si>
    <t>Herramientas Del Sistema Integrado De Gestión En Calidad, Medio Ambiente Y Seguridad</t>
  </si>
  <si>
    <t>Herramientas De Gestión De Sistemas Integrados De Calidad, Ambiente Y Seguridad (A Distancia)</t>
  </si>
  <si>
    <t>Protocolos De Buenas Prácticas De Higiene En Panaderías</t>
  </si>
  <si>
    <t>Higiene Y Prevención De Riesgos En Corte Y Confección De Ropa De Vestir</t>
  </si>
  <si>
    <t>Métodos De Procesamiento Y Venta De Productos Cárnicos</t>
  </si>
  <si>
    <t>Estrategias De Exhibición De Productos En Retail</t>
  </si>
  <si>
    <t>Calidad De Procesos Y Servicios De Alimentación</t>
  </si>
  <si>
    <t>Preparación, Cocción, Montaje Y Entrega De Servicios Alimenticios</t>
  </si>
  <si>
    <t xml:space="preserve">Técnicas De Panadería </t>
  </si>
  <si>
    <t>Técnicas modernas de Cajero Bancario  </t>
  </si>
  <si>
    <t>Estrategias Didácticas de Lengua Castellana y Comunicación</t>
  </si>
  <si>
    <t>Actualización Curricular de Matemáticas en Educación</t>
  </si>
  <si>
    <t>Fundamentos De Elaboración De Productos De Panadería Y Pastelería.</t>
  </si>
  <si>
    <t>Técnicas para administracion segura de medicamentos</t>
  </si>
  <si>
    <t>Técnicas De Inclusión Y Diversidad Laboral</t>
  </si>
  <si>
    <t>Técnicas De Gestión De Buenas Prácticas Y Procedimientos De Equidad De Género En El Trabajo</t>
  </si>
  <si>
    <t>Herramientas De Desarrollo Personal Y Laboral En Tiempo De Pandemia</t>
  </si>
  <si>
    <t>Inclusión Y Diversidad Laboral</t>
  </si>
  <si>
    <t>Igualdad de Género y Conciliación en la Vida Laboral</t>
  </si>
  <si>
    <t xml:space="preserve">1238004355
</t>
  </si>
  <si>
    <t>Técnicas De Habilidades Para La Dirección De Personas (Distancia)</t>
  </si>
  <si>
    <t>Herramientas Para La Gestión Eficiente Del Talento Humano</t>
  </si>
  <si>
    <t>Estrategias De Inclusión Y Diversidad En El Ámbito Laboral</t>
  </si>
  <si>
    <t>Protocolo de buenas practicas de Equidad de genero en el trabajo</t>
  </si>
  <si>
    <t xml:space="preserve">Aplicación de procedimientos de equidad de Genero en la Organización </t>
  </si>
  <si>
    <t>Técnicas de habilidades para la dirección de personas</t>
  </si>
  <si>
    <t>Inclusión y Gestión de la Diversidad en el Trabajo</t>
  </si>
  <si>
    <t>Especificaciones Y Prácticas De La Nch3262: Igualdad De Género</t>
  </si>
  <si>
    <t>Estrategias de Inclusión Laboral</t>
  </si>
  <si>
    <t>Estrategias Para Optimizar La Gestion Organizacional Del Capital Humano Y Su Productividad</t>
  </si>
  <si>
    <t>Ggpp Ltda</t>
  </si>
  <si>
    <t>Técnicas De Habilidades Para La Dirección De Personas</t>
  </si>
  <si>
    <t>Técnicas de Inclusión y diversidad laboral</t>
  </si>
  <si>
    <t xml:space="preserve">Técnicas de Prevención del  Síndrome del Desgaste Profesional </t>
  </si>
  <si>
    <t>Técnicas Para La Promoción Del Autocuidado Y Prevención Del Estrés Laboral</t>
  </si>
  <si>
    <t>Herramientas De Acompañamiento Emocional En Tiempos De Crisis</t>
  </si>
  <si>
    <t>Técnicas De Prevención De Riesgos Y Accidentes Laborales</t>
  </si>
  <si>
    <t>Estrategias De Promoción Del Autocuidado Y Vida Saludable En El Trabajo</t>
  </si>
  <si>
    <t>Estrategias De Prevención De Contagios De Covid-19</t>
  </si>
  <si>
    <t>Técnicas De Prevención Del Estrés Laboral</t>
  </si>
  <si>
    <t>Estrategias de Promoción Del Autocuidado Y Vida Saludable En El Trabajo</t>
  </si>
  <si>
    <t>Técnicas De Prevención De Riesgos Y Enfermedades Laborales</t>
  </si>
  <si>
    <t>Técnicas De Prevención De Riesgos Laborales Y Covid-19</t>
  </si>
  <si>
    <t>Técnicas De Trabajo A Distancia: Teletrabajo</t>
  </si>
  <si>
    <t>Técnicas De Interpretación Protocolos De Seguridad En La Operación De Grúas Horquillas</t>
  </si>
  <si>
    <t>Aplicación De Técnicas De Seguridad Y Prevención De Riesgos En El Ámbito Laboral.</t>
  </si>
  <si>
    <t>Técnicas De Seguridad Y Prevención De Riesgos En El Ámbito Laboral</t>
  </si>
  <si>
    <t>Fundamentos En La Operacion Segura De Grua Horquilla</t>
  </si>
  <si>
    <t>Técnicas Para La Gestión Del Teletrabajo</t>
  </si>
  <si>
    <t>Técnicas De Prevención En Seguridad Laboral</t>
  </si>
  <si>
    <t>Tec. De Prevencion De Riesgos Aplicadas A La Salud</t>
  </si>
  <si>
    <t>Técnicas De Prevención De Riesgos Psicosociales: Istas21</t>
  </si>
  <si>
    <t xml:space="preserve"> Herramientas De Prevención Del Estrés Laboral</t>
  </si>
  <si>
    <t>Prevención de Riesgos Psicosociales en el Trabajo</t>
  </si>
  <si>
    <t>Nociones sobre la Prevención de Riesgos en el Autocuidado Laboral y Personal 2.0</t>
  </si>
  <si>
    <t>Prevención de Riesgos en el Autocuidado Laboral y Personal</t>
  </si>
  <si>
    <t>Psicoprevención del Consumo de Alcohol y Drogas, en la Prevención de Riesgos</t>
  </si>
  <si>
    <t>Técnicas de Prevención de Riesgos aplicada al cuidado de la Salud</t>
  </si>
  <si>
    <t>Capacitaciones Mas Tu</t>
  </si>
  <si>
    <t>Plataforma E-learning</t>
  </si>
  <si>
    <t>Sandra Figueroa</t>
  </si>
  <si>
    <t>sandra.figueroa@mastu.cl</t>
  </si>
  <si>
    <t>Mínimo 8 participantes</t>
  </si>
  <si>
    <t>Tecnicas Para El Desarrollo De Una Cultura De Seguridad En El Trabajo</t>
  </si>
  <si>
    <t xml:space="preserve">Tecnicas De Prevencion De Riesgos Psicosociales </t>
  </si>
  <si>
    <t>Técnicas De Prevención De Riesgos Aplicadas A La Salud (Distancia)</t>
  </si>
  <si>
    <t>Técnicas Para La Promoción Del Autocuidado Y Prevención Del Estrés Laboral (Distancia)</t>
  </si>
  <si>
    <t>Herramientas  De  Acompañamiento Emocional En Tiempos De Crisis</t>
  </si>
  <si>
    <t>Herramientas De Psicología Positiva En El Ambiente Laboral</t>
  </si>
  <si>
    <t>Procedimientos De Limpieza Y Reciclaje</t>
  </si>
  <si>
    <t xml:space="preserve">Herramientas Para Mejorar La Calidad De Vida Laboral </t>
  </si>
  <si>
    <t>Tecnicas Para La Prevención Del Estrés Laboral</t>
  </si>
  <si>
    <t>Tecnicas De Prevencion De Riesgos Psicosocales</t>
  </si>
  <si>
    <t>Procedimientos De Formacion De Brigadas De Emergencia</t>
  </si>
  <si>
    <t>Aplicación De Procedimientos Para El Uso Y Manejo de Extintores</t>
  </si>
  <si>
    <t xml:space="preserve">https://sibelcapacitacion.cl/cursos/extintores/ </t>
  </si>
  <si>
    <t>Desarrollo de Técnicas de Primeros Auxilios en Situaciones de Emergencia</t>
  </si>
  <si>
    <t xml:space="preserve">https://sibelcapacitacion.cl/cursos/paux/  </t>
  </si>
  <si>
    <t>Conducta Segura y Autocuidado</t>
  </si>
  <si>
    <t xml:space="preserve">https://sibelcapacitacion.cl/cursos/conducta-segura-y-autocuidado </t>
  </si>
  <si>
    <t>Técnicas De Prevención De Contagio Por Covid19  </t>
  </si>
  <si>
    <t>Técnicas de Gestión Emocional en entornos laborales</t>
  </si>
  <si>
    <t>Manejo de Recursos de protección de estrés laboral</t>
  </si>
  <si>
    <t>Técnicas de Alimentación saludable en la Empresa</t>
  </si>
  <si>
    <t>Aplicación de Técnicas de Ergonomía y Salud Ocupacional en el puesto de trabajo</t>
  </si>
  <si>
    <t>Manejo De Protocolos De Seguridad Laboral</t>
  </si>
  <si>
    <t>Técnicas de prevención de riesgos laborales</t>
  </si>
  <si>
    <t>Técnicas de prevención de riesgos psicosociales</t>
  </si>
  <si>
    <t>Técnicas dePrevención de Riesgos Aplicadas a la Salud (a distancia)</t>
  </si>
  <si>
    <t>Metodologías Para El Teletrabajo</t>
  </si>
  <si>
    <t>Estrategias de Manejo Defensivo</t>
  </si>
  <si>
    <t>Prevención del  Estrés Laboral y Técnicas de Autocuidado</t>
  </si>
  <si>
    <t>Prevención de Riesgos y Accidentes Laborales</t>
  </si>
  <si>
    <t>Gestión de Riesgos Laborales: Obligación de Informar</t>
  </si>
  <si>
    <t>Teletrabajo: Estrategias de Gestión Emocional en Tiempos de Crisis</t>
  </si>
  <si>
    <t>Técnicas De Mediación Y Resolución De Conflictos Laborales</t>
  </si>
  <si>
    <t>Técnicas De Prevención De Riesgos Psicosociales</t>
  </si>
  <si>
    <t>Técnicas De Prevención De Riesgos Laborales y Covid 19</t>
  </si>
  <si>
    <t>Protocolos Para El Control De Situaciones De Emergencia Laboral</t>
  </si>
  <si>
    <t xml:space="preserve">Técnicas De Prevención De Riesgos Y Enfermedades Laborales </t>
  </si>
  <si>
    <t>Minimo De Participante 7</t>
  </si>
  <si>
    <t xml:space="preserve">Técnicas De Prevención De Riesgos Psicosociales En El Trabajo </t>
  </si>
  <si>
    <t>Minimo De Participante 6</t>
  </si>
  <si>
    <t>Prevención Del Desgaste Laboral Post Pandemia</t>
  </si>
  <si>
    <t>Minimo De Participante 11</t>
  </si>
  <si>
    <t>Manejo de protocolos de Seguridad Laboral</t>
  </si>
  <si>
    <t xml:space="preserve">Prevención de enfermedades por exposición a riesgos en el trabajo </t>
  </si>
  <si>
    <t>Fundamentos De Primeros Auxilios Y Manejo De Situaciones Críticas.</t>
  </si>
  <si>
    <t>Técnicas Para La Prevención De Riesgos Psicosociales</t>
  </si>
  <si>
    <t>Tecnicas De Prevencion De Riesgos Laborales</t>
  </si>
  <si>
    <t>Técnicas De Gestión Emocional En Entornos Laborales</t>
  </si>
  <si>
    <t>Prevención De Riesgo</t>
  </si>
  <si>
    <t>Técnicas De Prevención De Riesgo</t>
  </si>
  <si>
    <t>Técnicas De Prevención De Enfermedades Laborales</t>
  </si>
  <si>
    <t>Técnicas De  Prevención De Riesgo Ambiental</t>
  </si>
  <si>
    <t>Aplicación Y Manejo En Técnicas De Prevención Para Optimizar La Productividad Laboral</t>
  </si>
  <si>
    <t xml:space="preserve">On Line </t>
  </si>
  <si>
    <t>Tecnicas De Prevencion De Enfermedades Laborales</t>
  </si>
  <si>
    <t>Tecnicas De Prevencion De Riesgos Psicosociales</t>
  </si>
  <si>
    <t>Tecnicas De Prevencion De Riesgos</t>
  </si>
  <si>
    <t>Programas de Intervención en Salud y Seguridad Ocupacional en las Empresas</t>
  </si>
  <si>
    <t>Gestión del Cambio para el Teletrabajo en las Organizaciones del Siglo XXI</t>
  </si>
  <si>
    <t>Herramientas para la Intervención en la Salud Ocupacional en los Nuevos Escenarios</t>
  </si>
  <si>
    <t>Técnicas De Prevención De Riesgos Psicosociales Istas21</t>
  </si>
  <si>
    <t>Manejo Seguro De Sustancias Peligrosas</t>
  </si>
  <si>
    <t>Procedimientos En El Uso De  Extintores Y Control Del Fuego</t>
  </si>
  <si>
    <t>Técnicas De Prevención De Riesgos Profesionales</t>
  </si>
  <si>
    <t>Técnicas De Prevención De Riesgos Psicosociales Istas 21</t>
  </si>
  <si>
    <t>Técnicas De Interpretación De Protocolos De Primeros Auxilios Y Reanimación Cardiopulmonar Básica</t>
  </si>
  <si>
    <t>Otec Achs</t>
  </si>
  <si>
    <t xml:space="preserve">A Convenir </t>
  </si>
  <si>
    <t xml:space="preserve">Ma Francisca Faúndez / Boris Larenas </t>
  </si>
  <si>
    <t xml:space="preserve"> 9 57661175 / 9 520 49 393</t>
  </si>
  <si>
    <t>mffaundezq@achs.cl ; bglarenasa@achs.cl</t>
  </si>
  <si>
    <t>Sin mínimo</t>
  </si>
  <si>
    <t>Procedimientos de Primeros Auxilios frente a Situaciones de Emergencias Laborales</t>
  </si>
  <si>
    <t>Mínimo 15 participantes</t>
  </si>
  <si>
    <t>Técnicas d Teletrabajo Eficiente</t>
  </si>
  <si>
    <t>Aplicación De Procedimientos De Primeros Auxilios Avanzados En Situaciones De Emergencias Laborales</t>
  </si>
  <si>
    <t>Estrategias De Autocuidado Y Salud Ocupacional</t>
  </si>
  <si>
    <t>Procedimientos ante emergencia y protocolo de uso de DEA</t>
  </si>
  <si>
    <t>Estrategias De Prevención De Riesgos Psicosociales</t>
  </si>
  <si>
    <t>Procedimientos De Seguridad Basada En La Conducta (Sbc) Para El Manejo Y Tránsito De Grúa Horquilla.</t>
  </si>
  <si>
    <t>Técnicas De Prevención Del Contagio De Coronavirus En Líneas Productivas</t>
  </si>
  <si>
    <t>Técnicas De Prevención De Riesgos Y Enfermedades Laborales </t>
  </si>
  <si>
    <t>Herramientas De Primeros Auxilios En El Ámbito De La Empresa</t>
  </si>
  <si>
    <t>Herramientas De Seguridad Laboral Y Salud Ocupacional En Faenas Mineras (Precontrato)</t>
  </si>
  <si>
    <t>Riesgos Psicosociales En El Trabajo</t>
  </si>
  <si>
    <t>Técnicas De Teletrabajo</t>
  </si>
  <si>
    <t>Técnicas de prevención de riesgos y enfermedades laborales</t>
  </si>
  <si>
    <t>Training Chile / CampusChile</t>
  </si>
  <si>
    <t>Jessie Abad</t>
  </si>
  <si>
    <t>jabad@campushr.cl</t>
  </si>
  <si>
    <t>descuentos sobre 5 inscriptos.</t>
  </si>
  <si>
    <t>Aplicación De Herramientas Para Mejorar el Clima Laboral</t>
  </si>
  <si>
    <t>Mínimo de participantes 1</t>
  </si>
  <si>
    <t xml:space="preserve">BDT Capacitación </t>
  </si>
  <si>
    <t>Técnicas de gestión logística y abastecimiento</t>
  </si>
  <si>
    <t>Técnicas de organización y administración del tiempo</t>
  </si>
  <si>
    <t>Administración</t>
  </si>
  <si>
    <t>Contable/Financiero</t>
  </si>
  <si>
    <t>Computación/ Informática</t>
  </si>
  <si>
    <t>Salud y Prevención</t>
  </si>
  <si>
    <t>Habilidades Blandas</t>
  </si>
  <si>
    <t>Conducción</t>
  </si>
  <si>
    <t>Educación</t>
  </si>
  <si>
    <t>Idiomas</t>
  </si>
  <si>
    <t>Mantención/Industrial</t>
  </si>
  <si>
    <t>Normas Alimentarias</t>
  </si>
  <si>
    <t>Normas Ambientales</t>
  </si>
  <si>
    <t>Normas Iso</t>
  </si>
  <si>
    <t>Otros</t>
  </si>
  <si>
    <t>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</si>
</sst>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02060"/>
      <name val="Arial Black"/>
      <family val="2"/>
    </font>
    <font>
      <b/>
      <sz val="14"/>
      <color rgb="FF002060"/>
      <name val="Arial Black"/>
      <family val="2"/>
    </font>
    <font>
      <b/>
      <sz val="16"/>
      <color theme="1"/>
      <name val="Calibri"/>
      <family val="2"/>
      <scheme val="minor"/>
    </font>
    <font>
      <sz val="22"/>
      <color rgb="FF00206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42" fontId="0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2" fontId="7" fillId="3" borderId="1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42" fontId="4" fillId="4" borderId="3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42" fontId="0" fillId="5" borderId="3" xfId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42" fontId="0" fillId="2" borderId="5" xfId="1" applyFont="1" applyFill="1" applyBorder="1" applyAlignment="1">
      <alignment vertical="center"/>
    </xf>
    <xf numFmtId="42" fontId="2" fillId="6" borderId="5" xfId="1" applyFont="1" applyFill="1" applyBorder="1" applyAlignment="1">
      <alignment vertical="center"/>
    </xf>
    <xf numFmtId="42" fontId="2" fillId="2" borderId="5" xfId="1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2</xdr:row>
      <xdr:rowOff>97303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063152-65B9-4391-A640-4F386801D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1323975" cy="373528"/>
        </a:xfrm>
        <a:prstGeom prst="rect">
          <a:avLst/>
        </a:prstGeom>
      </xdr:spPr>
    </xdr:pic>
    <xdr:clientData/>
  </xdr:twoCellAnchor>
  <xdr:twoCellAnchor editAs="oneCell">
    <xdr:from>
      <xdr:col>2</xdr:col>
      <xdr:colOff>876300</xdr:colOff>
      <xdr:row>1</xdr:row>
      <xdr:rowOff>123825</xdr:rowOff>
    </xdr:from>
    <xdr:to>
      <xdr:col>2</xdr:col>
      <xdr:colOff>1600200</xdr:colOff>
      <xdr:row>3</xdr:row>
      <xdr:rowOff>142875</xdr:rowOff>
    </xdr:to>
    <xdr:pic>
      <xdr:nvPicPr>
        <xdr:cNvPr id="3" name="Gráfico 2" descr="Calendario con relleno sólido">
          <a:extLst>
            <a:ext uri="{FF2B5EF4-FFF2-40B4-BE49-F238E27FC236}">
              <a16:creationId xmlns:a16="http://schemas.microsoft.com/office/drawing/2014/main" id="{21FB225E-64D8-4C58-AEDC-D8D45CA8A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95550" y="190500"/>
          <a:ext cx="723900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A-%20Distanc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"/>
      <sheetName val="Areas"/>
      <sheetName val="Hoja1"/>
    </sheetNames>
    <sheetDataSet>
      <sheetData sheetId="0"/>
      <sheetData sheetId="1">
        <row r="2">
          <cell r="A2">
            <v>1238011014</v>
          </cell>
          <cell r="B2" t="str">
            <v>Idiomas</v>
          </cell>
          <cell r="C2" t="str">
            <v>Manejo del Idioma Inglés A 2</v>
          </cell>
        </row>
        <row r="3">
          <cell r="A3">
            <v>1238005686</v>
          </cell>
          <cell r="B3" t="str">
            <v>Mantención/Industrial</v>
          </cell>
          <cell r="C3" t="str">
            <v xml:space="preserve"> Aplicación de Metodología de Mantención Autónomo (TPM)</v>
          </cell>
        </row>
        <row r="4">
          <cell r="A4">
            <v>1238017562</v>
          </cell>
          <cell r="B4" t="str">
            <v>Salud y Prevención</v>
          </cell>
          <cell r="C4" t="str">
            <v>Prevención del Estrés Laboral</v>
          </cell>
        </row>
        <row r="5">
          <cell r="A5">
            <v>1238017367</v>
          </cell>
          <cell r="B5" t="str">
            <v>Administración</v>
          </cell>
          <cell r="C5" t="str">
            <v>Estatuto Administrativo</v>
          </cell>
        </row>
        <row r="6">
          <cell r="A6">
            <v>1238009314</v>
          </cell>
          <cell r="B6" t="str">
            <v>Computación/ Informática</v>
          </cell>
          <cell r="C6" t="str">
            <v>Excel Básico</v>
          </cell>
        </row>
        <row r="7">
          <cell r="A7">
            <v>1237988407</v>
          </cell>
          <cell r="B7" t="str">
            <v>Administración</v>
          </cell>
          <cell r="C7" t="str">
            <v>Tecnicas De Servicio Al Cliente</v>
          </cell>
        </row>
        <row r="8">
          <cell r="A8">
            <v>1237988340</v>
          </cell>
          <cell r="B8" t="str">
            <v>Administración</v>
          </cell>
          <cell r="C8" t="str">
            <v>Tecnicas De Venta</v>
          </cell>
        </row>
        <row r="9">
          <cell r="A9">
            <v>1238006836</v>
          </cell>
          <cell r="B9" t="str">
            <v>Salud y Prevención</v>
          </cell>
          <cell r="C9" t="str">
            <v>Tecnicas De Trabajo A Distancia:Teletrabajo</v>
          </cell>
        </row>
        <row r="10">
          <cell r="A10">
            <v>1237988339</v>
          </cell>
          <cell r="B10" t="str">
            <v>Habilidades Blandas</v>
          </cell>
          <cell r="C10" t="str">
            <v>Tecnicas De Comunicación, Trabajo En Equipo Y Resolución De Conflictos</v>
          </cell>
        </row>
        <row r="11">
          <cell r="A11">
            <v>1237982332</v>
          </cell>
          <cell r="B11" t="str">
            <v>Administración</v>
          </cell>
          <cell r="C11" t="str">
            <v>Aplicación De Técnicas Para La Administración De Bodegas</v>
          </cell>
        </row>
        <row r="12">
          <cell r="A12">
            <v>1237982883</v>
          </cell>
          <cell r="B12" t="str">
            <v>Habilidades Blandas</v>
          </cell>
          <cell r="C12" t="str">
            <v>Aplicación De Técnicas De Liderazgo En Equipos De Trabajo</v>
          </cell>
        </row>
        <row r="13">
          <cell r="A13">
            <v>1237983166</v>
          </cell>
          <cell r="B13" t="str">
            <v>Computación/ Informática</v>
          </cell>
          <cell r="C13" t="str">
            <v>Aplicación De Microsoft Excel Nivel Intermedio En Entornos Laborales</v>
          </cell>
        </row>
        <row r="14">
          <cell r="A14">
            <v>1237983173</v>
          </cell>
          <cell r="B14" t="str">
            <v>Computación/ Informática</v>
          </cell>
          <cell r="C14" t="str">
            <v>Aplicación De Microsoft Excel Nivel Básico En Entornos Laborales</v>
          </cell>
        </row>
        <row r="15">
          <cell r="A15">
            <v>1237983303</v>
          </cell>
          <cell r="B15" t="str">
            <v>Habilidades Blandas</v>
          </cell>
          <cell r="C15" t="str">
            <v>Aplicación De Técnicas Para La Comunicación Efectiva.</v>
          </cell>
        </row>
        <row r="16">
          <cell r="A16">
            <v>1237983323</v>
          </cell>
          <cell r="B16" t="str">
            <v>Computación/ Informática</v>
          </cell>
          <cell r="C16" t="str">
            <v>Aplicación De Microsoft Excel Nivel Avanzado En Entornos Laborales</v>
          </cell>
        </row>
        <row r="17">
          <cell r="A17">
            <v>1237983497</v>
          </cell>
          <cell r="B17" t="str">
            <v>Habilidades Blandas</v>
          </cell>
          <cell r="C17" t="str">
            <v>Aplicación De Técnicas Para El Trabajo En Equipo En La Organización</v>
          </cell>
        </row>
        <row r="18">
          <cell r="A18">
            <v>1237986662</v>
          </cell>
          <cell r="B18" t="str">
            <v>Salud y Prevención</v>
          </cell>
          <cell r="C18" t="str">
            <v>Aplicación De Técnicas De Seguridad Y Prevención De Riesgos En El Ámbito Laboral.</v>
          </cell>
        </row>
        <row r="19">
          <cell r="A19">
            <v>1237986750</v>
          </cell>
          <cell r="B19" t="str">
            <v>Administración</v>
          </cell>
          <cell r="C19" t="str">
            <v>Aplicación De Técnicas De Venta Para El Manejo Eficiente De La Gestión Y Cumplimiento De Los Objetivos Del Equipo.</v>
          </cell>
        </row>
        <row r="20">
          <cell r="A20">
            <v>1237987944</v>
          </cell>
          <cell r="B20" t="str">
            <v>Administración</v>
          </cell>
          <cell r="C20" t="str">
            <v>Aplicación De Los Principales Componentes Del Asertividad Y El Marco Legal Vigente Para La Seguridad Y Prevención De Riesgos En El Servicio De Transporte</v>
          </cell>
        </row>
        <row r="21">
          <cell r="A21">
            <v>1237988018</v>
          </cell>
          <cell r="B21" t="str">
            <v>Administración</v>
          </cell>
          <cell r="C21" t="str">
            <v>Aplicación De Técnicas De Mapeo Y Estrategias Para La Optimización Del Tiempo De Los Ciclos Y Costos En Los Procesos Del Servicio De Transporte</v>
          </cell>
        </row>
        <row r="22">
          <cell r="A22">
            <v>1237988371</v>
          </cell>
          <cell r="B22" t="str">
            <v>Administración</v>
          </cell>
          <cell r="C22" t="str">
            <v>Aplicación De Herramientas E Indicadores En El Proceso De Control De Inventario Y Operacional Para El Servicio Eficiente Y De Calidad.
Curso Es Parte Del Diplomado Código Sence: 1237988751</v>
          </cell>
        </row>
        <row r="23">
          <cell r="A23">
            <v>1237988405</v>
          </cell>
          <cell r="B23" t="str">
            <v>Administración</v>
          </cell>
          <cell r="C23" t="str">
            <v>Aplicación De Técnicas De Mapeo Y Estrategias Para La Optimización Del Tiempo De Los Ciclos Y Costos En Los Procesos Del Servicio.
Curso Es Parte Del Diplomado Código Sence: 1237988751</v>
          </cell>
        </row>
        <row r="24">
          <cell r="A24">
            <v>1237988406</v>
          </cell>
          <cell r="B24" t="str">
            <v>Contable/Financiero</v>
          </cell>
          <cell r="C24" t="str">
            <v>Aplicación Del Marco Legal Vigente De Seguridad Y Prevención De Riesgos, Y De Los Principales Componentes Del Asertividad Para La Mejora Del Trabajo.
Curso Es Parte Del Diplomado Código Sence: 1237988751</v>
          </cell>
        </row>
        <row r="25">
          <cell r="A25">
            <v>1237988440</v>
          </cell>
          <cell r="B25" t="str">
            <v>Administración</v>
          </cell>
          <cell r="C25" t="str">
            <v>Aplicación De Metodologías Para Establecer La Calidad De Servicio Efectivamente Prestado Y La Organización Del Trabajo En La Logística Y La Distribución.
Curso Es Parte Del Diplomado Código Sence: 1237988751</v>
          </cell>
        </row>
        <row r="26">
          <cell r="A26">
            <v>1237988668</v>
          </cell>
          <cell r="B26" t="str">
            <v>Administración</v>
          </cell>
          <cell r="C26" t="str">
            <v>Aplicación De Metodologías Para Establecer La Calidad De Servicio Efectivamente Prestado Y La Organización Del Trabajo En La Logística Y La Distribución</v>
          </cell>
        </row>
        <row r="27">
          <cell r="A27">
            <v>1237988751</v>
          </cell>
          <cell r="B27" t="str">
            <v>Administración</v>
          </cell>
          <cell r="C27" t="str">
            <v>Aplicación De Herramientas E Indicadores En El Proceso De Control De Inventario Y Operacional Para El Servicio Eficiente Y De Calidad (Diplomado De Logística)</v>
          </cell>
        </row>
        <row r="28">
          <cell r="A28">
            <v>1238000311</v>
          </cell>
          <cell r="B28" t="str">
            <v>Administración</v>
          </cell>
          <cell r="C28" t="str">
            <v>Aplicación De Estrategias Orientadas Al Servicio De Cliente Interno Y Externo</v>
          </cell>
        </row>
        <row r="29">
          <cell r="A29">
            <v>1238000312</v>
          </cell>
          <cell r="B29" t="str">
            <v>Administración</v>
          </cell>
          <cell r="C29" t="str">
            <v>Estrategias De Abastecimiento Y Logística En La Empresa</v>
          </cell>
        </row>
        <row r="30">
          <cell r="A30">
            <v>1238001236</v>
          </cell>
          <cell r="B30" t="str">
            <v>Salud y Prevención</v>
          </cell>
          <cell r="C30" t="str">
            <v>Técnicas De Seguridad Y Prevención De Riesgos En El Ámbito Laboral</v>
          </cell>
        </row>
        <row r="31">
          <cell r="A31">
            <v>1238001539</v>
          </cell>
          <cell r="B31" t="str">
            <v>Habilidades Blandas</v>
          </cell>
          <cell r="C31" t="str">
            <v>Técnicas Para La Comunicación Efectiva</v>
          </cell>
        </row>
        <row r="32">
          <cell r="A32">
            <v>1238001540</v>
          </cell>
          <cell r="B32" t="str">
            <v>Habilidades Blandas</v>
          </cell>
          <cell r="C32" t="str">
            <v>Técnicas Para El Trabajo En Equipo En La Organización</v>
          </cell>
        </row>
        <row r="33">
          <cell r="A33">
            <v>1238003378</v>
          </cell>
          <cell r="B33" t="str">
            <v>Administración</v>
          </cell>
          <cell r="C33" t="str">
            <v>Técnicas De Proceso De Distribución Y Logística En La Cadena De Suministro De La Empresa (Diplomado De Logística)</v>
          </cell>
        </row>
        <row r="34">
          <cell r="A34">
            <v>1238005130</v>
          </cell>
          <cell r="B34" t="str">
            <v>Salud y Prevención</v>
          </cell>
          <cell r="C34" t="str">
            <v>Técnicas De Prevención Del Estrés Laboral</v>
          </cell>
        </row>
        <row r="35">
          <cell r="A35">
            <v>1238007836</v>
          </cell>
          <cell r="B35" t="str">
            <v>Computación/ Informática</v>
          </cell>
          <cell r="C35" t="str">
            <v>Microsoft Excel Nivel Básico En Entornos Laborales</v>
          </cell>
        </row>
        <row r="36">
          <cell r="A36">
            <v>1238009555</v>
          </cell>
          <cell r="B36" t="str">
            <v>Otros</v>
          </cell>
          <cell r="C36" t="str">
            <v>Calidad De Procesos Y Servicios De Alimentación</v>
          </cell>
        </row>
        <row r="37">
          <cell r="A37">
            <v>1238009676</v>
          </cell>
          <cell r="B37" t="str">
            <v>Otros</v>
          </cell>
          <cell r="C37" t="str">
            <v>Preparación, Cocción, Montaje Y Entrega De Servicios Alimenticios</v>
          </cell>
        </row>
        <row r="38">
          <cell r="A38">
            <v>1238010157</v>
          </cell>
          <cell r="B38" t="str">
            <v>Normas Alimentarias</v>
          </cell>
          <cell r="C38" t="str">
            <v>Manipulación De Alimentos</v>
          </cell>
        </row>
        <row r="39">
          <cell r="A39">
            <v>1238010158</v>
          </cell>
          <cell r="B39" t="str">
            <v>Computación/ Informática</v>
          </cell>
          <cell r="C39" t="str">
            <v>Microsoft Excel Nivel Básico En Entornos Laborales</v>
          </cell>
        </row>
        <row r="40">
          <cell r="A40">
            <v>1238010159</v>
          </cell>
          <cell r="B40" t="str">
            <v>Administración</v>
          </cell>
          <cell r="C40" t="str">
            <v>Estrategias Para La Administración Del Abastecimiento Y Logística En La Empresa</v>
          </cell>
        </row>
        <row r="41">
          <cell r="A41">
            <v>1238010389</v>
          </cell>
          <cell r="B41" t="str">
            <v>Computación/ Informática</v>
          </cell>
          <cell r="C41" t="str">
            <v>Microsoft Excel Nivel Intermedio En Entornos Laborales</v>
          </cell>
        </row>
        <row r="42">
          <cell r="A42">
            <v>1238010954</v>
          </cell>
          <cell r="B42" t="str">
            <v>Administración</v>
          </cell>
          <cell r="C42" t="str">
            <v>Técnicas De Secretariado Y Manejo Contable</v>
          </cell>
        </row>
        <row r="43">
          <cell r="A43">
            <v>1238011263</v>
          </cell>
          <cell r="B43" t="str">
            <v>Idiomas</v>
          </cell>
          <cell r="C43" t="str">
            <v>Inglés Aplicado Al Ámbito Laboral</v>
          </cell>
        </row>
        <row r="44">
          <cell r="A44">
            <v>1237974892</v>
          </cell>
          <cell r="B44" t="str">
            <v>Habilidades Blandas</v>
          </cell>
          <cell r="C44" t="str">
            <v>Aplicación De Técnicas Para El Trabajo En Equipo</v>
          </cell>
        </row>
        <row r="45">
          <cell r="A45">
            <v>1237974858</v>
          </cell>
          <cell r="B45" t="str">
            <v>Administración</v>
          </cell>
          <cell r="C45" t="str">
            <v xml:space="preserve">Tecnicas De Servicio Al Cliente </v>
          </cell>
        </row>
        <row r="46">
          <cell r="A46">
            <v>1237974891</v>
          </cell>
          <cell r="B46" t="str">
            <v>Habilidades Blandas</v>
          </cell>
          <cell r="C46" t="str">
            <v xml:space="preserve">Tec. De Trabajo En Equipo Y Liderazgo </v>
          </cell>
        </row>
        <row r="47">
          <cell r="A47">
            <v>1237976701</v>
          </cell>
          <cell r="B47" t="str">
            <v>Habilidades Blandas</v>
          </cell>
          <cell r="C47" t="str">
            <v xml:space="preserve">Tec. De Liderazgo En Seguridad En El Trabajo </v>
          </cell>
        </row>
        <row r="48">
          <cell r="A48">
            <v>1237976711</v>
          </cell>
          <cell r="B48" t="str">
            <v>Administración</v>
          </cell>
          <cell r="C48" t="str">
            <v>Tecnicas De Ventas</v>
          </cell>
        </row>
        <row r="49">
          <cell r="A49">
            <v>1237986264</v>
          </cell>
          <cell r="B49" t="str">
            <v>Salud y Prevención</v>
          </cell>
          <cell r="C49" t="str">
            <v>Tec. De Prevencion De Riesgos Aplicadas A La Salud</v>
          </cell>
        </row>
        <row r="50">
          <cell r="A50">
            <v>1238005377</v>
          </cell>
          <cell r="B50" t="str">
            <v>Administración</v>
          </cell>
          <cell r="C50" t="str">
            <v>Tecnicas De Trato Al Cliente Y Calidad De Atencion</v>
          </cell>
        </row>
        <row r="51">
          <cell r="A51">
            <v>1238005852</v>
          </cell>
          <cell r="B51" t="str">
            <v>Habilidades Blandas</v>
          </cell>
          <cell r="C51" t="str">
            <v>Herramientas De Liderazgo Y Coaching</v>
          </cell>
        </row>
        <row r="52">
          <cell r="A52">
            <v>1238007216</v>
          </cell>
          <cell r="B52" t="str">
            <v>Salud y Prevención</v>
          </cell>
          <cell r="C52" t="str">
            <v>Técnicas Para La Promoción Del Autocuidado Y Prevención Del Estrés Laboral</v>
          </cell>
        </row>
        <row r="53">
          <cell r="A53">
            <v>1238007470</v>
          </cell>
          <cell r="B53" t="str">
            <v>Administración</v>
          </cell>
          <cell r="C53" t="str">
            <v>Herramientas De Formación Para Formadores</v>
          </cell>
        </row>
        <row r="54">
          <cell r="A54">
            <v>1238013936</v>
          </cell>
          <cell r="B54" t="str">
            <v>RRHH</v>
          </cell>
          <cell r="C54" t="str">
            <v>Herramientas De Desarrollo Personal Y Laboral En Tiempo De Pandemia</v>
          </cell>
        </row>
        <row r="55">
          <cell r="A55">
            <v>1237911131</v>
          </cell>
          <cell r="B55" t="str">
            <v>Salud y Prevención</v>
          </cell>
          <cell r="C55" t="str">
            <v>Nociones Sobre La Prevención De Riesgos Y El Autocuidado Laboral Y Personal</v>
          </cell>
        </row>
        <row r="56">
          <cell r="A56">
            <v>1237912812</v>
          </cell>
          <cell r="B56" t="str">
            <v>Salud y Prevención</v>
          </cell>
          <cell r="C56" t="str">
            <v>Psicoprevención Del Consumo De Alcohol Y Drogas. En La Prevención De Riesgos</v>
          </cell>
        </row>
        <row r="57">
          <cell r="A57">
            <v>1237915987</v>
          </cell>
          <cell r="B57" t="str">
            <v>Administración</v>
          </cell>
          <cell r="C57" t="str">
            <v>Calidad De Servicio En La Empresa</v>
          </cell>
        </row>
        <row r="58">
          <cell r="A58">
            <v>1237916919</v>
          </cell>
          <cell r="B58" t="str">
            <v>Habilidades Blandas</v>
          </cell>
          <cell r="C58" t="str">
            <v>Comunicación Efectiva Y Resolución De Conflictos</v>
          </cell>
        </row>
        <row r="59">
          <cell r="A59">
            <v>1238001222</v>
          </cell>
          <cell r="B59" t="str">
            <v>Salud y Prevención</v>
          </cell>
          <cell r="C59" t="str">
            <v>Prevención De Riesgos Psicosociales En El Trabajo</v>
          </cell>
        </row>
        <row r="60">
          <cell r="A60">
            <v>1238001970</v>
          </cell>
          <cell r="B60" t="str">
            <v>Salud y Prevención</v>
          </cell>
          <cell r="C60" t="str">
            <v>Nociones Sobre La Prevención De Riesgos Y El Autocuidado Laboral Y Personal 2.0</v>
          </cell>
        </row>
        <row r="61">
          <cell r="A61">
            <v>1238002722</v>
          </cell>
          <cell r="B61" t="str">
            <v>Normas Ambientales</v>
          </cell>
          <cell r="C61" t="str">
            <v>Implementación Cuidado Del Medio Ambiente"</v>
          </cell>
        </row>
        <row r="62">
          <cell r="A62">
            <v>1238003633</v>
          </cell>
          <cell r="B62" t="str">
            <v>Habilidades Blandas</v>
          </cell>
          <cell r="C62" t="str">
            <v>Trabajo Efectivo Para Equipos De Alto Desempeño</v>
          </cell>
        </row>
        <row r="63">
          <cell r="A63">
            <v>1238003928</v>
          </cell>
          <cell r="B63" t="str">
            <v>Habilidades Blandas</v>
          </cell>
          <cell r="C63" t="str">
            <v>Supervisión Efectiva En El Puesto De Trabajo</v>
          </cell>
        </row>
        <row r="64">
          <cell r="A64">
            <v>1238004355</v>
          </cell>
          <cell r="B64" t="str">
            <v>RRHH</v>
          </cell>
          <cell r="C64" t="str">
            <v>Igualdad De Género Y Conciliación En La Vida Laboral</v>
          </cell>
        </row>
        <row r="65">
          <cell r="A65">
            <v>1237974203</v>
          </cell>
          <cell r="B65" t="str">
            <v>Habilidades Blandas</v>
          </cell>
          <cell r="C65" t="str">
            <v>Herramientas De Comunicación Efectiva Para El Entorno Laboral</v>
          </cell>
        </row>
        <row r="66">
          <cell r="A66">
            <v>1237975270</v>
          </cell>
          <cell r="B66" t="str">
            <v>Salud y Prevención</v>
          </cell>
          <cell r="C66" t="str">
            <v>Tecnicas Para El Desarrollo De Una Cultura De Seguridad En El Trabajo</v>
          </cell>
        </row>
        <row r="67">
          <cell r="A67">
            <v>1238001980</v>
          </cell>
          <cell r="B67" t="str">
            <v>Salud y Prevención</v>
          </cell>
          <cell r="C67" t="str">
            <v xml:space="preserve">Tecnicas De Prevencion De Riesgos Psicosociales </v>
          </cell>
        </row>
        <row r="68">
          <cell r="A68">
            <v>1238001984</v>
          </cell>
          <cell r="B68" t="str">
            <v>Administración</v>
          </cell>
          <cell r="C68" t="str">
            <v xml:space="preserve">Aplicación Del Modelo Lean Megament En La Gestion De Procesos Organizacionales </v>
          </cell>
        </row>
        <row r="69">
          <cell r="A69">
            <v>1237979602</v>
          </cell>
          <cell r="B69" t="str">
            <v>Habilidades Blandas</v>
          </cell>
          <cell r="C69" t="str">
            <v>Técnicas De Habilidades De Comunicación (Distancia)</v>
          </cell>
        </row>
        <row r="70">
          <cell r="A70">
            <v>1237981740</v>
          </cell>
          <cell r="B70" t="str">
            <v>RRHH</v>
          </cell>
          <cell r="C70" t="str">
            <v>Técnicas De Habilidades Para La Dirección De Personas (Distancia)</v>
          </cell>
        </row>
        <row r="71">
          <cell r="A71">
            <v>1237982059</v>
          </cell>
          <cell r="B71" t="str">
            <v>Salud y Prevención</v>
          </cell>
          <cell r="C71" t="str">
            <v>Técnicas De Prevención De Riesgos Aplicadas A La Salud (Distancia)</v>
          </cell>
        </row>
        <row r="72">
          <cell r="A72">
            <v>1237982270</v>
          </cell>
          <cell r="B72" t="str">
            <v>Habilidades Blandas</v>
          </cell>
          <cell r="C72" t="str">
            <v>Técnicas De Trabajo En Equipo Y Liderazgo (Distancia)</v>
          </cell>
        </row>
        <row r="73">
          <cell r="A73">
            <v>1237983585</v>
          </cell>
          <cell r="B73" t="str">
            <v>Habilidades Blandas</v>
          </cell>
          <cell r="C73" t="str">
            <v>Técnicas De Comunicación Efectiva (Distancia)</v>
          </cell>
        </row>
        <row r="74">
          <cell r="A74">
            <v>1238003104</v>
          </cell>
          <cell r="B74" t="str">
            <v>Salud y Prevención</v>
          </cell>
          <cell r="C74" t="str">
            <v>Técnicas Para La Promoción Del Autocuidado Y Prevención Del Estrés Laboral (Distancia)</v>
          </cell>
        </row>
        <row r="75">
          <cell r="A75">
            <v>1238004033</v>
          </cell>
          <cell r="B75" t="str">
            <v>Habilidades Blandas</v>
          </cell>
          <cell r="C75" t="str">
            <v>Técnicas De Comunicación Y Resolución De Conflictos (A Distancia)</v>
          </cell>
        </row>
        <row r="76">
          <cell r="A76">
            <v>1238004345</v>
          </cell>
          <cell r="B76" t="str">
            <v>Normas Iso</v>
          </cell>
          <cell r="C76" t="str">
            <v>Herramientas De Gestión De Sistemas Integrados De Calidad, Ambiente Y Seguridad (A Distancia)</v>
          </cell>
        </row>
        <row r="77">
          <cell r="A77">
            <v>1238004529</v>
          </cell>
          <cell r="B77" t="str">
            <v>Computación/ Informática</v>
          </cell>
          <cell r="C77" t="str">
            <v>Herramientas De Microsoft Excel Nivel Avanzado (A Distancia)</v>
          </cell>
        </row>
        <row r="78">
          <cell r="A78">
            <v>1238004530</v>
          </cell>
          <cell r="B78" t="str">
            <v>Computación/ Informática</v>
          </cell>
          <cell r="C78" t="str">
            <v>Herramientas De Microsoft Excel Nivel Intermedio (A Distancia)</v>
          </cell>
        </row>
        <row r="79">
          <cell r="A79">
            <v>1238004531</v>
          </cell>
          <cell r="B79" t="str">
            <v>Administración</v>
          </cell>
          <cell r="C79" t="str">
            <v>Herramientas De Gestión Y Administración Del Tiempo (A Distancia)</v>
          </cell>
        </row>
        <row r="80">
          <cell r="A80">
            <v>1238004532</v>
          </cell>
          <cell r="B80" t="str">
            <v>Administración</v>
          </cell>
          <cell r="C80" t="str">
            <v>Técnicas De Trato Al Cliente Y Calidad De Atención (A Distancia)</v>
          </cell>
        </row>
        <row r="81">
          <cell r="A81">
            <v>1238004898</v>
          </cell>
          <cell r="B81" t="str">
            <v>Habilidades Blandas</v>
          </cell>
          <cell r="C81" t="str">
            <v>Tecnicas De Supervisión Y Liderazgo En Contextos Laborales (A Distancia)</v>
          </cell>
        </row>
        <row r="82">
          <cell r="A82">
            <v>1238005352</v>
          </cell>
          <cell r="B82" t="str">
            <v>Administración</v>
          </cell>
          <cell r="C82" t="str">
            <v>Herramientas Para La Mejora Continua (A Distancia)</v>
          </cell>
        </row>
        <row r="83">
          <cell r="A83">
            <v>1238005357</v>
          </cell>
          <cell r="B83" t="str">
            <v>Habilidades Blandas</v>
          </cell>
          <cell r="C83" t="str">
            <v>Estrategias De Autogestión Para La Comunicación Efectiva En El Trabajo (A Distancia)</v>
          </cell>
        </row>
        <row r="84">
          <cell r="A84">
            <v>1238005406</v>
          </cell>
          <cell r="B84" t="str">
            <v>Administración</v>
          </cell>
          <cell r="C84" t="str">
            <v>Técnicas De Gestión De Logística Integral De Abastecimiento, Distribución Y Transporte (A Distancia)</v>
          </cell>
        </row>
        <row r="85">
          <cell r="A85">
            <v>1238008225</v>
          </cell>
          <cell r="B85" t="str">
            <v>Salud y Prevención</v>
          </cell>
          <cell r="C85" t="str">
            <v>Herramientas  De  Acompañamiento Emocional En Tiempos De Crisis</v>
          </cell>
        </row>
        <row r="86">
          <cell r="A86">
            <v>1238009820</v>
          </cell>
          <cell r="B86" t="str">
            <v>Habilidades Blandas</v>
          </cell>
          <cell r="C86" t="str">
            <v>Herramientas De Inteligencia Emocional En El Ámbito Laboral.</v>
          </cell>
        </row>
        <row r="87">
          <cell r="A87">
            <v>1238010376</v>
          </cell>
          <cell r="B87" t="str">
            <v>Salud y Prevención</v>
          </cell>
          <cell r="C87" t="str">
            <v>Herramientas De Psicología Positiva En El Ambiente Laboral</v>
          </cell>
        </row>
        <row r="88">
          <cell r="A88">
            <v>1238010503</v>
          </cell>
          <cell r="B88" t="str">
            <v>Idiomas</v>
          </cell>
          <cell r="C88" t="str">
            <v>Inglés Comunicacional Corporativo</v>
          </cell>
        </row>
        <row r="89">
          <cell r="A89">
            <v>1237988457</v>
          </cell>
          <cell r="B89" t="str">
            <v>Habilidades Blandas</v>
          </cell>
          <cell r="C89" t="str">
            <v>Técnicas De Trabajo En Equipo Y Liderazgo</v>
          </cell>
        </row>
        <row r="90">
          <cell r="A90">
            <v>1238001576</v>
          </cell>
          <cell r="B90" t="str">
            <v>Contable/Financiero</v>
          </cell>
          <cell r="C90" t="str">
            <v>Tecnicas De Gestión Financiera Para Colaboradores</v>
          </cell>
        </row>
        <row r="91">
          <cell r="A91">
            <v>1238007215</v>
          </cell>
          <cell r="B91" t="str">
            <v>Contable/Financiero</v>
          </cell>
          <cell r="C91" t="str">
            <v>Técnicas De Prevención De Lavado De Dinero Y Financiamiento Del Terrorismo</v>
          </cell>
        </row>
        <row r="92">
          <cell r="A92">
            <v>1238006837</v>
          </cell>
          <cell r="B92" t="str">
            <v>Salud y Prevención</v>
          </cell>
          <cell r="C92" t="str">
            <v>Estretegias De Manejo Defensivo</v>
          </cell>
        </row>
        <row r="93">
          <cell r="A93">
            <v>1238006861</v>
          </cell>
          <cell r="B93" t="str">
            <v>Administración</v>
          </cell>
          <cell r="C93" t="str">
            <v>Tecnicas Para El Uso Eficiente Del Tiempo</v>
          </cell>
        </row>
        <row r="94">
          <cell r="A94">
            <v>1238006924</v>
          </cell>
          <cell r="B94" t="str">
            <v>Computación/ Informática</v>
          </cell>
          <cell r="C94" t="str">
            <v>Microsoft Excel Intermedio</v>
          </cell>
        </row>
        <row r="95">
          <cell r="A95">
            <v>1238007092</v>
          </cell>
          <cell r="B95" t="str">
            <v>Administración</v>
          </cell>
          <cell r="C95" t="str">
            <v>Servicio Al Cliente A Traves De Herramientas De Comunicación A Distancia</v>
          </cell>
        </row>
        <row r="96">
          <cell r="A96">
            <v>1237969889</v>
          </cell>
          <cell r="B96" t="str">
            <v>Administración</v>
          </cell>
          <cell r="C96" t="str">
            <v>Técnicas De Implementación De Metodologías De Gestión Del Cambio</v>
          </cell>
        </row>
        <row r="97">
          <cell r="A97">
            <v>1238007749</v>
          </cell>
          <cell r="B97" t="str">
            <v>Salud y Prevención</v>
          </cell>
          <cell r="C97" t="str">
            <v>Técnicas De Prevención De Riesgos Y Enfermedades Laborales</v>
          </cell>
        </row>
        <row r="98">
          <cell r="A98">
            <v>1237970628</v>
          </cell>
          <cell r="B98" t="str">
            <v>Normas Alimentarias</v>
          </cell>
          <cell r="C98" t="str">
            <v>Aplicación Del Sistema Haccp En La Industria De Alimentos</v>
          </cell>
        </row>
        <row r="99">
          <cell r="A99">
            <v>1238012054</v>
          </cell>
          <cell r="B99" t="str">
            <v>Normas Alimentarias</v>
          </cell>
          <cell r="C99" t="str">
            <v>Aplicación Del Sistema Haccp En La Industria De Alimentos</v>
          </cell>
        </row>
        <row r="100">
          <cell r="A100" t="str">
            <v>1238005074 </v>
          </cell>
          <cell r="B100" t="str">
            <v>Habilidades Blandas</v>
          </cell>
          <cell r="C100" t="str">
            <v>Técnicas De Comunicación Efectiva Y Resolución De Conflictos</v>
          </cell>
        </row>
        <row r="101">
          <cell r="A101">
            <v>1237982080</v>
          </cell>
          <cell r="B101" t="str">
            <v>Idiomas</v>
          </cell>
          <cell r="C101" t="str">
            <v>Inglés Intermedio Para Relaciones Laborales</v>
          </cell>
        </row>
        <row r="102">
          <cell r="A102">
            <v>1238001544</v>
          </cell>
          <cell r="B102" t="str">
            <v>Salud y Prevención</v>
          </cell>
          <cell r="C102" t="str">
            <v>Manejo De Protocolos De Seguridad Laboral</v>
          </cell>
        </row>
        <row r="103">
          <cell r="A103">
            <v>1238005572</v>
          </cell>
          <cell r="B103" t="str">
            <v>Habilidades Blandas</v>
          </cell>
          <cell r="C103" t="str">
            <v>Técnicas De Comunicación Efectiva, Resolución De Conflictos Y Liderazgo De Equipos De Trabajo</v>
          </cell>
        </row>
        <row r="104">
          <cell r="A104">
            <v>1238017633</v>
          </cell>
          <cell r="B104" t="str">
            <v>Salud y Prevención</v>
          </cell>
          <cell r="C104" t="str">
            <v>Estretegias de Manejo Defensivo</v>
          </cell>
        </row>
        <row r="105">
          <cell r="A105">
            <v>1238019533</v>
          </cell>
          <cell r="B105" t="str">
            <v>Administración</v>
          </cell>
          <cell r="C105" t="str">
            <v>E-COMMERCE Estrategias de Ventas en Entornos Digitales</v>
          </cell>
        </row>
        <row r="106">
          <cell r="A106" t="str">
            <v>1237988152</v>
          </cell>
          <cell r="B106" t="str">
            <v>Computación/ Informática</v>
          </cell>
          <cell r="C106" t="str">
            <v>Manejo de Herramientas Básicas de Microsoft Office</v>
          </cell>
        </row>
        <row r="107">
          <cell r="A107" t="str">
            <v>1237988298</v>
          </cell>
          <cell r="B107" t="str">
            <v>Salud y Prevención</v>
          </cell>
          <cell r="C107" t="str">
            <v>Prevención de Riesgos Psicosociales en el Trabajo</v>
          </cell>
        </row>
        <row r="108">
          <cell r="A108" t="str">
            <v>1237988334</v>
          </cell>
          <cell r="B108" t="str">
            <v>Administración</v>
          </cell>
          <cell r="C108" t="str">
            <v xml:space="preserve">Técnicas de Administración y Control de Bodegas </v>
          </cell>
        </row>
        <row r="109">
          <cell r="A109" t="str">
            <v>1237999046</v>
          </cell>
          <cell r="B109" t="str">
            <v>Administración</v>
          </cell>
          <cell r="C109" t="str">
            <v>Metodología TPM: Trabajando por una Empresa de Clase Mundial</v>
          </cell>
        </row>
        <row r="110">
          <cell r="A110">
            <v>1238019371</v>
          </cell>
          <cell r="B110" t="str">
            <v>Administración</v>
          </cell>
          <cell r="C110" t="str">
            <v>Técnicas para la Administración y Optimización del Tiempo</v>
          </cell>
        </row>
        <row r="111">
          <cell r="A111">
            <v>1238020623</v>
          </cell>
          <cell r="B111" t="str">
            <v>Salud y Prevención</v>
          </cell>
          <cell r="C111" t="str">
            <v>Prevención del  Estrés Laboral y Técnicas de Autocuidado</v>
          </cell>
        </row>
        <row r="112">
          <cell r="A112">
            <v>1238019544</v>
          </cell>
          <cell r="B112" t="str">
            <v>Salud y Prevención</v>
          </cell>
          <cell r="C112" t="str">
            <v>Prevención de Riesgos y Accidentes Laborales</v>
          </cell>
        </row>
        <row r="113">
          <cell r="A113">
            <v>1238020630</v>
          </cell>
          <cell r="B113" t="str">
            <v>Administración</v>
          </cell>
          <cell r="C113" t="str">
            <v>Técnicas de Servicio y Atención al Cliente</v>
          </cell>
        </row>
        <row r="114">
          <cell r="A114">
            <v>1238020860</v>
          </cell>
          <cell r="B114" t="str">
            <v>Habilidades Blandas</v>
          </cell>
          <cell r="C114" t="str">
            <v>Técnicas de Comunicación Efectiva</v>
          </cell>
        </row>
        <row r="115">
          <cell r="A115">
            <v>1238020548</v>
          </cell>
          <cell r="B115" t="str">
            <v>Normas Alimentarias</v>
          </cell>
          <cell r="C115" t="str">
            <v>Técnicas de Higiene y Manipulación de Alimentos</v>
          </cell>
        </row>
        <row r="116">
          <cell r="A116">
            <v>1238019490</v>
          </cell>
          <cell r="B116" t="str">
            <v>Computación/ Informática</v>
          </cell>
          <cell r="C116" t="str">
            <v>Herramientas para el Manejo de Excel: Nivel Intermedio</v>
          </cell>
        </row>
        <row r="117">
          <cell r="A117">
            <v>1238020978</v>
          </cell>
          <cell r="B117" t="str">
            <v>Salud y Prevención</v>
          </cell>
          <cell r="C117" t="str">
            <v>Gestión de Riesgos Laborales: Obligación de Informar</v>
          </cell>
        </row>
        <row r="118">
          <cell r="A118">
            <v>1237981447</v>
          </cell>
          <cell r="B118" t="str">
            <v>Educación</v>
          </cell>
          <cell r="C118" t="str">
            <v xml:space="preserve">Estrategias y Recursos del Portafolio Docente </v>
          </cell>
        </row>
        <row r="119">
          <cell r="A119">
            <v>1238020698</v>
          </cell>
          <cell r="B119" t="str">
            <v>Habilidades Blandas</v>
          </cell>
          <cell r="C119" t="str">
            <v>Técnicas de Trabajo en Equipo y Liderazgo</v>
          </cell>
        </row>
        <row r="120">
          <cell r="A120">
            <v>1238019469</v>
          </cell>
          <cell r="B120" t="str">
            <v>Computación/ Informática</v>
          </cell>
          <cell r="C120" t="str">
            <v>Herramientas para el Manejo de Excel: Nivel Básico</v>
          </cell>
        </row>
        <row r="121">
          <cell r="A121">
            <v>1238019398</v>
          </cell>
          <cell r="B121" t="str">
            <v>Computación/ Informática</v>
          </cell>
          <cell r="C121" t="str">
            <v>Herramientas para el Manejo de Excel: Nivel Avanzado</v>
          </cell>
        </row>
        <row r="122">
          <cell r="A122">
            <v>1238020846</v>
          </cell>
          <cell r="B122" t="str">
            <v>Administración</v>
          </cell>
          <cell r="C122" t="str">
            <v>Mindfulness en el Trabajo: Técnicas de Atención Plena Organizacional</v>
          </cell>
        </row>
        <row r="123">
          <cell r="A123">
            <v>1238008067</v>
          </cell>
          <cell r="B123" t="str">
            <v>Salud y Prevención</v>
          </cell>
          <cell r="C123" t="str">
            <v>Estrategias Psicológicas de Apoyo para el Teletrabajo</v>
          </cell>
        </row>
        <row r="124">
          <cell r="A124">
            <v>1238008644</v>
          </cell>
          <cell r="B124" t="str">
            <v>Administración</v>
          </cell>
          <cell r="C124" t="str">
            <v>Técnicas De Servicio Al Cliente</v>
          </cell>
        </row>
        <row r="125">
          <cell r="A125">
            <v>1238009408</v>
          </cell>
          <cell r="B125" t="str">
            <v>Habilidades Blandas</v>
          </cell>
          <cell r="C125" t="str">
            <v>Técnicas De Comunicación Efectiva</v>
          </cell>
        </row>
        <row r="126">
          <cell r="A126">
            <v>1238009962</v>
          </cell>
          <cell r="B126" t="str">
            <v>Administración</v>
          </cell>
          <cell r="C126" t="str">
            <v xml:space="preserve">Tecnicas De Planificación Y Organización Laboral </v>
          </cell>
        </row>
        <row r="127">
          <cell r="A127">
            <v>1237974851</v>
          </cell>
          <cell r="B127" t="str">
            <v>Administración</v>
          </cell>
          <cell r="C127" t="str">
            <v>Técnicas De Ventas</v>
          </cell>
        </row>
        <row r="128">
          <cell r="A128">
            <v>1237974852</v>
          </cell>
          <cell r="B128" t="str">
            <v>Administración</v>
          </cell>
          <cell r="C128" t="str">
            <v>Técnicas De Servicio Al Cliente</v>
          </cell>
        </row>
        <row r="129">
          <cell r="A129">
            <v>1237974952</v>
          </cell>
          <cell r="B129" t="str">
            <v>Habilidades Blandas</v>
          </cell>
          <cell r="C129" t="str">
            <v>Herramientas Para Una Comunicación Efectiva</v>
          </cell>
        </row>
        <row r="130">
          <cell r="A130">
            <v>1237974953</v>
          </cell>
          <cell r="B130" t="str">
            <v>Habilidades Blandas</v>
          </cell>
          <cell r="C130" t="str">
            <v>Técnicas De Comunicación Efectiva Y Resolución De Conflictos </v>
          </cell>
        </row>
        <row r="131">
          <cell r="A131">
            <v>1237974954</v>
          </cell>
          <cell r="B131" t="str">
            <v>Habilidades Blandas</v>
          </cell>
          <cell r="C131" t="str">
            <v>Técnicas De Trabajo En Equipo Y Liderazgo </v>
          </cell>
        </row>
        <row r="132">
          <cell r="A132">
            <v>1237998859</v>
          </cell>
          <cell r="B132" t="str">
            <v>Administración</v>
          </cell>
          <cell r="C132" t="str">
            <v>Técnicas De Marketing Y Ventas</v>
          </cell>
        </row>
        <row r="133">
          <cell r="A133">
            <v>1237999125</v>
          </cell>
          <cell r="B133" t="str">
            <v>Administración</v>
          </cell>
          <cell r="C133" t="str">
            <v>Técnicas De Calidad De Servicio Al Cliente</v>
          </cell>
        </row>
        <row r="134">
          <cell r="A134">
            <v>1237999777</v>
          </cell>
          <cell r="B134" t="str">
            <v>Administración</v>
          </cell>
          <cell r="C134" t="str">
            <v>Técnicas De Gestión Estratégica De Ventas</v>
          </cell>
        </row>
        <row r="135">
          <cell r="A135">
            <v>1238000177</v>
          </cell>
          <cell r="B135" t="str">
            <v>Administración</v>
          </cell>
          <cell r="C135" t="str">
            <v>Técnicas De Gestión Logística Y Abastecimiento</v>
          </cell>
        </row>
        <row r="136">
          <cell r="A136">
            <v>1238002555</v>
          </cell>
          <cell r="B136" t="str">
            <v>Administración</v>
          </cell>
          <cell r="C136" t="str">
            <v>Aplicación Del Modelo Lean Management En La Gestión De Procesos Organizacionales</v>
          </cell>
        </row>
        <row r="137">
          <cell r="A137">
            <v>1238002556</v>
          </cell>
          <cell r="B137" t="str">
            <v>Idiomas</v>
          </cell>
          <cell r="C137" t="str">
            <v>Inglés Básico</v>
          </cell>
        </row>
        <row r="138">
          <cell r="A138">
            <v>1238003473</v>
          </cell>
          <cell r="B138" t="str">
            <v>Administración</v>
          </cell>
          <cell r="C138" t="str">
            <v>Técnicas De Gestión Del Cambio Organizacional</v>
          </cell>
        </row>
        <row r="139">
          <cell r="A139">
            <v>1238003475</v>
          </cell>
          <cell r="B139" t="str">
            <v>Salud y Prevención</v>
          </cell>
          <cell r="C139" t="str">
            <v>Técnicas De Mediación Y Resolución De Conflictos Laborales</v>
          </cell>
        </row>
        <row r="140">
          <cell r="A140">
            <v>1238003514</v>
          </cell>
          <cell r="B140" t="str">
            <v>Salud y Prevención</v>
          </cell>
          <cell r="C140" t="str">
            <v>Técnicas De Prevención De Riesgos Y Enfermedades Laborales</v>
          </cell>
        </row>
        <row r="141">
          <cell r="A141">
            <v>1238003785</v>
          </cell>
          <cell r="B141" t="str">
            <v>Habilidades Blandas</v>
          </cell>
          <cell r="C141" t="str">
            <v>Herramientas De Liderazgo Efectivo En Equipos De Trabajo</v>
          </cell>
        </row>
        <row r="142">
          <cell r="A142">
            <v>1238005443</v>
          </cell>
          <cell r="B142" t="str">
            <v>Salud y Prevención</v>
          </cell>
          <cell r="C142" t="str">
            <v>Técnicas De Trabajo A Distancia: Teletrabajo</v>
          </cell>
        </row>
        <row r="143">
          <cell r="A143">
            <v>1238017510</v>
          </cell>
          <cell r="B143" t="str">
            <v>Salud y Prevención</v>
          </cell>
          <cell r="C143" t="str">
            <v>Protocolos Para El Control De Situaciones De Emergencia Laboral</v>
          </cell>
        </row>
        <row r="144">
          <cell r="A144">
            <v>1238018008</v>
          </cell>
          <cell r="B144" t="str">
            <v>RRHH</v>
          </cell>
          <cell r="C144" t="str">
            <v>Estrategias Para Optimizar La Gestion Organizacional Del Capital Humano Y Su Productividad</v>
          </cell>
        </row>
        <row r="145">
          <cell r="A145">
            <v>1237988156</v>
          </cell>
          <cell r="B145" t="str">
            <v>Salud y Prevención</v>
          </cell>
          <cell r="C145" t="str">
            <v xml:space="preserve">Técnicas De Prevención De Riesgos Y Enfermedades Laborales </v>
          </cell>
        </row>
        <row r="146">
          <cell r="A146">
            <v>1237988771</v>
          </cell>
          <cell r="B146" t="str">
            <v>Salud y Prevención</v>
          </cell>
          <cell r="C146" t="str">
            <v xml:space="preserve">Técnicas De Prevención De Riesgos Psicosociales En El Trabajo </v>
          </cell>
        </row>
        <row r="147">
          <cell r="A147">
            <v>1238001610</v>
          </cell>
          <cell r="B147" t="str">
            <v>Habilidades Blandas</v>
          </cell>
          <cell r="C147" t="str">
            <v xml:space="preserve">Técnicas De Comunicación Efectiva Y De Atención De Clientes </v>
          </cell>
        </row>
        <row r="148">
          <cell r="A148">
            <v>1238003711</v>
          </cell>
          <cell r="B148" t="str">
            <v>Administración</v>
          </cell>
          <cell r="C148" t="str">
            <v>Gestión De Desarrollo Organizacional Y Desempeño</v>
          </cell>
        </row>
        <row r="149">
          <cell r="A149">
            <v>1238004985</v>
          </cell>
          <cell r="B149" t="str">
            <v>Habilidades Blandas</v>
          </cell>
          <cell r="C149" t="str">
            <v>Técnicas De Negociación Y Resolución De Conflictos</v>
          </cell>
        </row>
        <row r="150">
          <cell r="A150">
            <v>1238012346</v>
          </cell>
          <cell r="B150" t="str">
            <v>Salud y Prevención</v>
          </cell>
          <cell r="C150" t="str">
            <v>Prevención Del Desgaste Laboral Post Pandemia</v>
          </cell>
        </row>
        <row r="151">
          <cell r="A151">
            <v>1238008546</v>
          </cell>
          <cell r="B151" t="str">
            <v>Normas Alimentarias</v>
          </cell>
          <cell r="C151" t="str">
            <v>Fundamentos De Higiene Y Manipulación De Alimentos</v>
          </cell>
        </row>
        <row r="152">
          <cell r="A152">
            <v>1238008645</v>
          </cell>
          <cell r="B152" t="str">
            <v>Mantención/Industrial</v>
          </cell>
          <cell r="C152" t="str">
            <v>" Técnicas De Instalación Eléctrica Clase D".</v>
          </cell>
        </row>
        <row r="153">
          <cell r="A153">
            <v>1238009061</v>
          </cell>
          <cell r="B153" t="str">
            <v>Otros</v>
          </cell>
          <cell r="C153" t="str">
            <v>Fundamentos De Elaboración De Productos De Panadería Y Pastelería.</v>
          </cell>
        </row>
        <row r="154">
          <cell r="A154">
            <v>1238009073</v>
          </cell>
          <cell r="B154" t="str">
            <v>Administración</v>
          </cell>
          <cell r="C154" t="str">
            <v>Curso Uso De La Plataforma Mercado Público</v>
          </cell>
        </row>
        <row r="155">
          <cell r="A155">
            <v>1238009320</v>
          </cell>
          <cell r="B155" t="str">
            <v>Habilidades Blandas</v>
          </cell>
          <cell r="C155" t="str">
            <v>Técnicas De Comunicación Efectiva Y Trabajo En Equipo</v>
          </cell>
        </row>
        <row r="156">
          <cell r="A156">
            <v>1238010489</v>
          </cell>
          <cell r="B156" t="str">
            <v>Administración</v>
          </cell>
          <cell r="C156" t="str">
            <v>Técnicas De Planificación Y Administración Del Tiempo.</v>
          </cell>
        </row>
        <row r="157">
          <cell r="A157">
            <v>1238010523</v>
          </cell>
          <cell r="B157" t="str">
            <v>Salud y Prevención</v>
          </cell>
          <cell r="C157" t="str">
            <v>Fundamentos De Primeros Auxilios Y Manejo De Situaciones Críticas.</v>
          </cell>
        </row>
        <row r="158">
          <cell r="A158">
            <v>1238011325</v>
          </cell>
          <cell r="B158" t="str">
            <v>Administración</v>
          </cell>
          <cell r="C158" t="str">
            <v>Técnicas De Expresión Oral Y Oratoria.</v>
          </cell>
        </row>
        <row r="159">
          <cell r="A159">
            <v>1237981845</v>
          </cell>
          <cell r="B159" t="str">
            <v>Habilidades Blandas</v>
          </cell>
          <cell r="C159" t="str">
            <v>Tecnicas De Trabajo En Equipo</v>
          </cell>
        </row>
        <row r="160">
          <cell r="A160">
            <v>1237984207</v>
          </cell>
          <cell r="B160" t="str">
            <v>Habilidades Blandas</v>
          </cell>
          <cell r="C160" t="str">
            <v>Tecnicas De Comunicación Efectiva</v>
          </cell>
        </row>
        <row r="161">
          <cell r="A161">
            <v>1238006366</v>
          </cell>
          <cell r="B161" t="str">
            <v>Administración</v>
          </cell>
          <cell r="C161" t="str">
            <v>Tecnicas De Atencion Al Cliente</v>
          </cell>
        </row>
        <row r="162">
          <cell r="A162">
            <v>1238003610</v>
          </cell>
          <cell r="B162" t="str">
            <v>Habilidades Blandas</v>
          </cell>
          <cell r="C162" t="str">
            <v>Técnicas De Trabajo En Equipo Y Liderazgo</v>
          </cell>
        </row>
        <row r="163">
          <cell r="A163">
            <v>1237974098</v>
          </cell>
          <cell r="B163" t="str">
            <v>Habilidades Blandas</v>
          </cell>
          <cell r="C163" t="str">
            <v>Herramientas De Comunicación Efectiva Para El Entorno Laboral</v>
          </cell>
        </row>
        <row r="164">
          <cell r="A164">
            <v>1237976847</v>
          </cell>
          <cell r="B164" t="str">
            <v>Habilidades Blandas</v>
          </cell>
          <cell r="C164" t="str">
            <v>Técnicas De Liderazgo En Seguridad En El Trabajo</v>
          </cell>
        </row>
        <row r="165">
          <cell r="A165">
            <v>1237979697</v>
          </cell>
          <cell r="B165" t="str">
            <v>RRHH</v>
          </cell>
          <cell r="C165" t="str">
            <v>Técnicas De Habilidades Para La Dirección De Personas</v>
          </cell>
        </row>
        <row r="166">
          <cell r="A166">
            <v>1237980251</v>
          </cell>
          <cell r="B166" t="str">
            <v>Salud y Prevención</v>
          </cell>
          <cell r="C166" t="str">
            <v>Técnicas Para La Prevención De Riesgos Psicosociales</v>
          </cell>
        </row>
        <row r="167">
          <cell r="A167">
            <v>1237988098</v>
          </cell>
          <cell r="B167" t="str">
            <v>Salud y Prevención</v>
          </cell>
          <cell r="C167" t="str">
            <v>Técnicas De Prevención De Riesgos Y Enfermedades Laborales</v>
          </cell>
        </row>
        <row r="168">
          <cell r="A168">
            <v>1237997605</v>
          </cell>
          <cell r="B168" t="str">
            <v>Administración</v>
          </cell>
          <cell r="C168" t="str">
            <v>Técnicas De Ventas</v>
          </cell>
        </row>
        <row r="169">
          <cell r="A169">
            <v>1238008736</v>
          </cell>
          <cell r="B169" t="str">
            <v>Salud y Prevención</v>
          </cell>
          <cell r="C169" t="str">
            <v>Técnicas De Prevención De Riesgos Laborales Y Covid-19</v>
          </cell>
        </row>
        <row r="170">
          <cell r="A170">
            <v>1237982763</v>
          </cell>
          <cell r="B170" t="str">
            <v>Habilidades Blandas</v>
          </cell>
          <cell r="C170" t="str">
            <v>Técnicas De Trabajo En Equipo Y Liderazgo</v>
          </cell>
        </row>
        <row r="171">
          <cell r="A171">
            <v>1238005666</v>
          </cell>
          <cell r="B171" t="str">
            <v>Computación/ Informática</v>
          </cell>
          <cell r="C171" t="str">
            <v>Excel Básico</v>
          </cell>
        </row>
        <row r="172">
          <cell r="A172">
            <v>1238013683</v>
          </cell>
          <cell r="B172" t="str">
            <v>Contable/Financiero</v>
          </cell>
          <cell r="C172" t="str">
            <v>Legislación Laboral</v>
          </cell>
        </row>
        <row r="173">
          <cell r="A173">
            <v>1238004987</v>
          </cell>
          <cell r="B173" t="str">
            <v>Salud y Prevención</v>
          </cell>
          <cell r="C173" t="str">
            <v>Prevención De Riesgo</v>
          </cell>
        </row>
        <row r="174">
          <cell r="A174">
            <v>1237978921</v>
          </cell>
          <cell r="B174" t="str">
            <v>Salud y Prevención</v>
          </cell>
          <cell r="C174" t="str">
            <v>Aplicación Y Manejo En Técnicas De Prevención Para Optimizar La Productividad Laboral</v>
          </cell>
        </row>
        <row r="175">
          <cell r="A175">
            <v>1237974096</v>
          </cell>
          <cell r="B175" t="str">
            <v>Habilidades Blandas</v>
          </cell>
          <cell r="C175" t="str">
            <v>Aplicación Y Desarrollo De Tecnicas Para Habilidades En La Integracion De Equipos De Trabajo Altamente Efectivos</v>
          </cell>
        </row>
        <row r="176">
          <cell r="A176">
            <v>1238005548</v>
          </cell>
          <cell r="B176" t="str">
            <v>Idiomas</v>
          </cell>
          <cell r="C176" t="str">
            <v>Manejo De Idioma Ingles B2</v>
          </cell>
        </row>
        <row r="177">
          <cell r="A177">
            <v>1238013109</v>
          </cell>
          <cell r="B177" t="str">
            <v>Salud y Prevención</v>
          </cell>
          <cell r="C177" t="str">
            <v>Tecnicas De Prevencion De Enfermedades Laborales</v>
          </cell>
        </row>
        <row r="178">
          <cell r="A178">
            <v>1238017739</v>
          </cell>
          <cell r="B178" t="str">
            <v>Computación/ Informática</v>
          </cell>
          <cell r="C178" t="str">
            <v>Manejo De Herramientas Tecnologia De La Informacion E Internet</v>
          </cell>
        </row>
        <row r="179">
          <cell r="A179">
            <v>1238017771</v>
          </cell>
          <cell r="B179" t="str">
            <v>Salud y Prevención</v>
          </cell>
          <cell r="C179" t="str">
            <v>Tecnicas De Prevencion De Riesgos Psicosociales</v>
          </cell>
        </row>
        <row r="180">
          <cell r="A180">
            <v>1238018083</v>
          </cell>
          <cell r="B180" t="str">
            <v>Salud y Prevención</v>
          </cell>
          <cell r="C180" t="str">
            <v>Tecnicas De Prevencion De Riesgos</v>
          </cell>
        </row>
        <row r="181">
          <cell r="A181">
            <v>1238002935</v>
          </cell>
          <cell r="B181" t="str">
            <v>Habilidades Blandas</v>
          </cell>
          <cell r="C181" t="str">
            <v>Técnicas de Liderazgo</v>
          </cell>
        </row>
        <row r="182">
          <cell r="A182">
            <v>1237984049</v>
          </cell>
          <cell r="B182" t="str">
            <v>Habilidades Blandas</v>
          </cell>
          <cell r="C182" t="str">
            <v>Técnicas De Trabajo En Equipo Y Liderazgo</v>
          </cell>
        </row>
        <row r="183">
          <cell r="A183">
            <v>1237984054</v>
          </cell>
          <cell r="B183" t="str">
            <v>Administración</v>
          </cell>
          <cell r="C183" t="str">
            <v>Tecnicas De Gestión Y Estrategias De Venta</v>
          </cell>
        </row>
        <row r="184">
          <cell r="A184">
            <v>1238002664</v>
          </cell>
          <cell r="B184" t="str">
            <v>Idiomas</v>
          </cell>
          <cell r="C184" t="str">
            <v>Uso Y Majeno De Ingles Avanzado</v>
          </cell>
        </row>
        <row r="185">
          <cell r="A185">
            <v>1237968712</v>
          </cell>
          <cell r="B185" t="str">
            <v>Normas Alimentarias</v>
          </cell>
          <cell r="C185" t="str">
            <v>Técnicas Para La Higiene Y Manipulación De Alimentos</v>
          </cell>
        </row>
        <row r="186">
          <cell r="A186">
            <v>1237973108</v>
          </cell>
          <cell r="B186" t="str">
            <v>Normas Ambientales</v>
          </cell>
          <cell r="C186" t="str">
            <v>Técnicas Para La Aplicación De Sistemas De Gestión Ambiental Para La Agroindustria</v>
          </cell>
        </row>
        <row r="187">
          <cell r="A187">
            <v>1237973777</v>
          </cell>
          <cell r="B187" t="str">
            <v>Normas Alimentarias</v>
          </cell>
          <cell r="C187" t="str">
            <v>Técnicas Para El Análisis De Peligros Y Puntos Críticos De Control Para La Agroindustria</v>
          </cell>
        </row>
        <row r="188">
          <cell r="A188">
            <v>1237996699</v>
          </cell>
          <cell r="B188" t="str">
            <v>Salud y Prevención</v>
          </cell>
          <cell r="C188" t="str">
            <v>Procedimientos De Seguridad Basada En La Conducta (Sbc) Para El Manejo Y Tránsito De Grúa Horquilla.</v>
          </cell>
        </row>
        <row r="189">
          <cell r="A189">
            <v>1238006932</v>
          </cell>
          <cell r="B189" t="str">
            <v>Salud y Prevención</v>
          </cell>
          <cell r="C189" t="str">
            <v>Técnicas De Prevención Del Contagio De Coronavirus En Líneas Productivas</v>
          </cell>
        </row>
        <row r="190">
          <cell r="A190">
            <v>1237982484</v>
          </cell>
          <cell r="B190" t="str">
            <v>Salud y Prevención</v>
          </cell>
          <cell r="C190" t="str">
            <v>Técnicas De Prevención De Riesgos Psicosociales Istas 21</v>
          </cell>
        </row>
        <row r="191">
          <cell r="A191">
            <v>1237982857</v>
          </cell>
          <cell r="B191" t="str">
            <v>Habilidades Blandas</v>
          </cell>
          <cell r="C191" t="str">
            <v>Técnicas De Trabajo En Equipo</v>
          </cell>
        </row>
        <row r="192">
          <cell r="A192">
            <v>1237982858</v>
          </cell>
          <cell r="B192" t="str">
            <v>Administración</v>
          </cell>
          <cell r="C192" t="str">
            <v>Técnicas De Servicio Al Cliente</v>
          </cell>
        </row>
        <row r="193">
          <cell r="A193">
            <v>1237983812</v>
          </cell>
          <cell r="B193" t="str">
            <v>Salud y Prevención</v>
          </cell>
          <cell r="C193" t="str">
            <v>Técnicas De Prevención De Riesgos Y Enfermedades Laborales</v>
          </cell>
        </row>
        <row r="194">
          <cell r="A194">
            <v>1237984115</v>
          </cell>
          <cell r="B194" t="str">
            <v>Habilidades Blandas</v>
          </cell>
          <cell r="C194" t="str">
            <v>Técnicas De Trabajo En Equipo Y Liderazgo</v>
          </cell>
        </row>
        <row r="195">
          <cell r="A195">
            <v>1237984116</v>
          </cell>
          <cell r="B195" t="str">
            <v>Habilidades Blandas</v>
          </cell>
          <cell r="C195" t="str">
            <v>Técnicas De Habilidades De Comunicación</v>
          </cell>
        </row>
        <row r="196">
          <cell r="A196">
            <v>1238007114</v>
          </cell>
          <cell r="B196" t="str">
            <v>Habilidades Blandas</v>
          </cell>
          <cell r="C196" t="str">
            <v>Técnicas De Comunicación E Intervención Para Resolución De Conflictos</v>
          </cell>
        </row>
        <row r="197">
          <cell r="A197">
            <v>1238007134</v>
          </cell>
          <cell r="B197" t="str">
            <v>Administración</v>
          </cell>
          <cell r="C197" t="str">
            <v>Técnicas De Gestión De Procesos A Través De Un Modelo De Innovación</v>
          </cell>
        </row>
        <row r="198">
          <cell r="A198">
            <v>1238004981</v>
          </cell>
          <cell r="B198" t="str">
            <v>Salud y Prevención</v>
          </cell>
          <cell r="C198" t="str">
            <v>Técnicas De Prevención De Riesgos Y Enfermedades Laborales </v>
          </cell>
        </row>
        <row r="199">
          <cell r="A199">
            <v>1238004982</v>
          </cell>
          <cell r="B199" t="str">
            <v>Administración</v>
          </cell>
          <cell r="C199" t="str">
            <v>Técnicas De Calidad De Servicio Al Cliente</v>
          </cell>
        </row>
        <row r="200">
          <cell r="A200">
            <v>1238005321</v>
          </cell>
          <cell r="B200" t="str">
            <v>Habilidades Blandas</v>
          </cell>
          <cell r="C200" t="str">
            <v>Técnicas De Trabajo En Equipo </v>
          </cell>
        </row>
        <row r="201">
          <cell r="A201">
            <v>1238010722</v>
          </cell>
          <cell r="B201" t="str">
            <v>Habilidades Blandas</v>
          </cell>
          <cell r="C201" t="str">
            <v>Técnicas De Liderazgo En Equipos De Trabajo</v>
          </cell>
        </row>
        <row r="202">
          <cell r="A202">
            <v>1238010964</v>
          </cell>
          <cell r="B202" t="str">
            <v>Normas Alimentarias</v>
          </cell>
          <cell r="C202" t="str">
            <v>Procedimientos De Buenas Prácticas De Manipulación De Alimentos</v>
          </cell>
        </row>
        <row r="203">
          <cell r="A203">
            <v>1238011012</v>
          </cell>
          <cell r="B203" t="str">
            <v>Computación/ Informática</v>
          </cell>
          <cell r="C203" t="str">
            <v>Excel Básico</v>
          </cell>
        </row>
        <row r="204">
          <cell r="A204">
            <v>1238012353</v>
          </cell>
          <cell r="B204" t="str">
            <v>Contable/Financiero</v>
          </cell>
          <cell r="C204" t="str">
            <v>Aplicación De Medidas Para La Prevención De Delitos Conforme A La Ley 20.393</v>
          </cell>
        </row>
        <row r="205">
          <cell r="A205">
            <v>1238004653</v>
          </cell>
          <cell r="B205" t="str">
            <v>Habilidades Blandas</v>
          </cell>
          <cell r="C205" t="str">
            <v>Técnicas De Comunicación Y Manejo De Conflictos</v>
          </cell>
        </row>
        <row r="206">
          <cell r="A206">
            <v>1238004915</v>
          </cell>
          <cell r="B206" t="str">
            <v>Salud y Prevención</v>
          </cell>
          <cell r="C206" t="str">
            <v>Riesgos Psicosociales En El Trabajo</v>
          </cell>
        </row>
        <row r="207">
          <cell r="A207">
            <v>1238014123</v>
          </cell>
          <cell r="B207" t="str">
            <v>Salud y Prevención</v>
          </cell>
          <cell r="C207" t="str">
            <v>Técnicas De Teletrabajo</v>
          </cell>
        </row>
        <row r="208">
          <cell r="A208">
            <v>1237986887</v>
          </cell>
          <cell r="B208" t="str">
            <v>Salud y Prevención</v>
          </cell>
          <cell r="C208" t="str">
            <v>Técnicas de prevención de riesgos y enfermedades laborales</v>
          </cell>
        </row>
        <row r="209">
          <cell r="A209">
            <v>1237986888</v>
          </cell>
          <cell r="B209" t="str">
            <v>Administración</v>
          </cell>
          <cell r="C209" t="str">
            <v>Técnicas de modernas de venta</v>
          </cell>
        </row>
        <row r="210">
          <cell r="A210">
            <v>1237986889</v>
          </cell>
          <cell r="B210" t="str">
            <v>Habilidades Blandas</v>
          </cell>
          <cell r="C210" t="str">
            <v>Técnicas de habilidades de comunicación</v>
          </cell>
        </row>
        <row r="211">
          <cell r="A211">
            <v>1237988893</v>
          </cell>
          <cell r="B211" t="str">
            <v>Otros</v>
          </cell>
          <cell r="C211" t="str">
            <v>Técnicas para administracion segura de medicamentos</v>
          </cell>
        </row>
        <row r="212">
          <cell r="A212">
            <v>1238005752</v>
          </cell>
          <cell r="B212" t="str">
            <v>Administración</v>
          </cell>
          <cell r="C212" t="str">
            <v>Técnicas De Ventas Para Intangibles</v>
          </cell>
        </row>
        <row r="213">
          <cell r="A213">
            <v>1237978439</v>
          </cell>
          <cell r="B213" t="str">
            <v>Habilidades Blandas</v>
          </cell>
          <cell r="C213" t="str">
            <v>Técnicas De Autoliderazgo Para El Desarrollo De Equipos De Trabajo</v>
          </cell>
        </row>
        <row r="214">
          <cell r="A214">
            <v>1238005044</v>
          </cell>
          <cell r="B214" t="str">
            <v>RRHH</v>
          </cell>
          <cell r="C214" t="str">
            <v>Estrategias De Inclusión Y Diversidad En El Ámbito Laboral</v>
          </cell>
        </row>
        <row r="215">
          <cell r="A215">
            <v>1238005060</v>
          </cell>
          <cell r="B215" t="str">
            <v>Salud y Prevención</v>
          </cell>
          <cell r="C215" t="str">
            <v>Técnicas De Prevención De Riesgos Psicosociales</v>
          </cell>
        </row>
        <row r="216">
          <cell r="A216">
            <v>1237983720</v>
          </cell>
          <cell r="B216" t="str">
            <v>Administración</v>
          </cell>
          <cell r="C216" t="str">
            <v>Técnicas De Servicio Al Cliente</v>
          </cell>
        </row>
        <row r="217">
          <cell r="A217">
            <v>1238008429</v>
          </cell>
          <cell r="B217" t="str">
            <v>Normas Alimentarias</v>
          </cell>
          <cell r="C217" t="str">
            <v>Ventanilla Unica</v>
          </cell>
        </row>
        <row r="218">
          <cell r="A218">
            <v>1238008432</v>
          </cell>
          <cell r="B218" t="str">
            <v>Normas Alimentarias</v>
          </cell>
          <cell r="C218" t="str">
            <v>Residuos Peligrosos</v>
          </cell>
        </row>
        <row r="219">
          <cell r="A219">
            <v>1238008435</v>
          </cell>
          <cell r="B219" t="str">
            <v>Normas Alimentarias</v>
          </cell>
          <cell r="C219" t="str">
            <v>Sustancias Peligrosas</v>
          </cell>
        </row>
        <row r="220">
          <cell r="A220">
            <v>1237974863</v>
          </cell>
          <cell r="B220" t="str">
            <v>Administración</v>
          </cell>
          <cell r="C220" t="str">
            <v>Técnicas De Servicio Al Cliente En Tablet</v>
          </cell>
        </row>
        <row r="221">
          <cell r="A221">
            <v>1237974866</v>
          </cell>
          <cell r="B221" t="str">
            <v>Administración</v>
          </cell>
          <cell r="C221" t="str">
            <v>Herramientas Y Técnicas De Ventas En Tablet</v>
          </cell>
        </row>
        <row r="222">
          <cell r="A222">
            <v>1237974904</v>
          </cell>
          <cell r="B222" t="str">
            <v>Habilidades Blandas</v>
          </cell>
          <cell r="C222" t="str">
            <v>Herramientas Para La Resolución De Conflictos En Tablet</v>
          </cell>
        </row>
        <row r="223">
          <cell r="A223">
            <v>1237975756</v>
          </cell>
          <cell r="B223" t="str">
            <v>Habilidades Blandas</v>
          </cell>
          <cell r="C223" t="str">
            <v xml:space="preserve">Técnicas Para El Trabajo En Equipo </v>
          </cell>
        </row>
        <row r="224">
          <cell r="A224">
            <v>1237976100</v>
          </cell>
          <cell r="B224" t="str">
            <v>Computación/ Informática</v>
          </cell>
          <cell r="C224" t="str">
            <v>Excel Intermedio Para El Entorno Profesional En Tablet</v>
          </cell>
        </row>
        <row r="225">
          <cell r="A225">
            <v>1237976102</v>
          </cell>
          <cell r="B225" t="str">
            <v>Computación/ Informática</v>
          </cell>
          <cell r="C225" t="str">
            <v>Excel Básico Para El Entorno Profesional En Tablet</v>
          </cell>
        </row>
        <row r="226">
          <cell r="A226">
            <v>1237976319</v>
          </cell>
          <cell r="B226" t="str">
            <v>Computación/ Informática</v>
          </cell>
          <cell r="C226" t="str">
            <v xml:space="preserve">Excel Avanzado Para El Entorno Profesional </v>
          </cell>
        </row>
        <row r="227">
          <cell r="A227">
            <v>1238011490</v>
          </cell>
          <cell r="B227" t="str">
            <v>Contable/Financiero</v>
          </cell>
          <cell r="C227" t="str">
            <v>Técnicas De Control Y Planificación Financiera</v>
          </cell>
        </row>
        <row r="228">
          <cell r="A228">
            <v>1238017718</v>
          </cell>
          <cell r="B228" t="str">
            <v>Administración</v>
          </cell>
          <cell r="C228" t="str">
            <v>Técnicas De Marketing Digital</v>
          </cell>
        </row>
        <row r="229">
          <cell r="A229">
            <v>1238017719</v>
          </cell>
          <cell r="B229" t="str">
            <v>Administración</v>
          </cell>
          <cell r="C229" t="str">
            <v>Técnicas De Gestión Del Cambio Organizacional</v>
          </cell>
        </row>
        <row r="230">
          <cell r="A230">
            <v>1238017720</v>
          </cell>
          <cell r="B230" t="str">
            <v>Contable/Financiero</v>
          </cell>
          <cell r="C230" t="str">
            <v>Técnicas De Contabilidad Básica</v>
          </cell>
        </row>
        <row r="231">
          <cell r="A231">
            <v>1238017765</v>
          </cell>
          <cell r="B231" t="str">
            <v>Salud y Prevención</v>
          </cell>
          <cell r="C231" t="str">
            <v>Técnicas De Prevención De Riesgos Psicosociales</v>
          </cell>
        </row>
        <row r="232">
          <cell r="A232">
            <v>1238017766</v>
          </cell>
          <cell r="B232" t="str">
            <v>Contable/Financiero</v>
          </cell>
          <cell r="C232" t="str">
            <v>Herramientas De La Legislación Laboral</v>
          </cell>
        </row>
        <row r="233">
          <cell r="A233">
            <v>1238017767</v>
          </cell>
          <cell r="B233" t="str">
            <v>Normas Alimentarias</v>
          </cell>
          <cell r="C233" t="str">
            <v>Técnicas De Gestión Segura De Sustancias Peligrosas</v>
          </cell>
        </row>
        <row r="234">
          <cell r="A234">
            <v>1238017823</v>
          </cell>
          <cell r="B234" t="str">
            <v>Computación/ Informática</v>
          </cell>
          <cell r="C234" t="str">
            <v>Herramientas Computacionales Elementales (Alfabetización Digital)</v>
          </cell>
        </row>
        <row r="235">
          <cell r="A235">
            <v>1237988152</v>
          </cell>
          <cell r="B235" t="str">
            <v>Computación/ Informática</v>
          </cell>
          <cell r="C235" t="str">
            <v>Manejo de Herramientas Básicas de Microsoft Office</v>
          </cell>
        </row>
        <row r="236">
          <cell r="A236">
            <v>1237988298</v>
          </cell>
          <cell r="B236" t="str">
            <v>Salud y Prevención</v>
          </cell>
          <cell r="C236" t="str">
            <v>Prevención de Riesgos Psicosociales en el Trabajo</v>
          </cell>
        </row>
        <row r="237">
          <cell r="A237">
            <v>1237988334</v>
          </cell>
          <cell r="B237" t="str">
            <v>Administración</v>
          </cell>
          <cell r="C237" t="str">
            <v xml:space="preserve">Técnicas de Administración y Control de Bodegas </v>
          </cell>
        </row>
        <row r="238">
          <cell r="A238">
            <v>1237999046</v>
          </cell>
          <cell r="B238" t="str">
            <v>Administración</v>
          </cell>
          <cell r="C238" t="str">
            <v>Metodología TPM: Trabajando por una Empresa de Clase Mundial</v>
          </cell>
        </row>
        <row r="239">
          <cell r="A239">
            <v>1237973939</v>
          </cell>
          <cell r="B239" t="str">
            <v>Administración</v>
          </cell>
          <cell r="C239" t="str">
            <v>Técnicas para la Administración y Optimización del Tiempo</v>
          </cell>
        </row>
        <row r="240">
          <cell r="A240">
            <v>1237974095</v>
          </cell>
          <cell r="B240" t="str">
            <v>Salud y Prevención</v>
          </cell>
          <cell r="C240" t="str">
            <v>Prevención del  Estrés Laboral y Técnicas de Autocuidado</v>
          </cell>
        </row>
        <row r="241">
          <cell r="A241">
            <v>1237974286</v>
          </cell>
          <cell r="B241" t="str">
            <v>Salud y Prevención</v>
          </cell>
          <cell r="C241" t="str">
            <v>Prevención de Riesgos y Accidentes Laborales</v>
          </cell>
        </row>
        <row r="242">
          <cell r="A242">
            <v>1237975335</v>
          </cell>
          <cell r="B242" t="str">
            <v>Administración</v>
          </cell>
          <cell r="C242" t="str">
            <v>Técnicas de Servicio y Atención al Cliente</v>
          </cell>
        </row>
        <row r="243">
          <cell r="A243">
            <v>1237979271</v>
          </cell>
          <cell r="B243" t="str">
            <v>Habilidades Blandas</v>
          </cell>
          <cell r="C243" t="str">
            <v>Técnicas de Comunicación Efectiva</v>
          </cell>
        </row>
        <row r="244">
          <cell r="A244">
            <v>1237979878</v>
          </cell>
          <cell r="B244" t="str">
            <v>Normas Alimentarias</v>
          </cell>
          <cell r="C244" t="str">
            <v>Técnicas de Higiene y Manipulación de Alimentos</v>
          </cell>
        </row>
        <row r="245">
          <cell r="A245">
            <v>1237980016</v>
          </cell>
          <cell r="B245" t="str">
            <v>Computación/ Informática</v>
          </cell>
          <cell r="C245" t="str">
            <v>Herramientas para el Manejo de Excel: Nivel Intermedio</v>
          </cell>
        </row>
        <row r="246">
          <cell r="A246">
            <v>1237980136</v>
          </cell>
          <cell r="B246" t="str">
            <v>RRHH</v>
          </cell>
          <cell r="C246" t="str">
            <v>Gestión de Seguridad Social en el Trabajo: Deberes y Derechos  Laborales</v>
          </cell>
        </row>
        <row r="247">
          <cell r="A247">
            <v>1237986979</v>
          </cell>
          <cell r="B247" t="str">
            <v>Habilidades Blandas</v>
          </cell>
          <cell r="C247" t="str">
            <v>Técnicas de Trabajo en Equipo y Liderazgo</v>
          </cell>
        </row>
        <row r="248">
          <cell r="A248">
            <v>1237988153</v>
          </cell>
          <cell r="B248" t="str">
            <v>Computación/ Informática</v>
          </cell>
          <cell r="C248" t="str">
            <v>Herramientas para el Manejo de Excel: Nivel Básico</v>
          </cell>
        </row>
        <row r="249">
          <cell r="A249">
            <v>1237996296</v>
          </cell>
          <cell r="B249" t="str">
            <v>Computación/ Informática</v>
          </cell>
          <cell r="C249" t="str">
            <v>Herramientas para el Manejo de Excel: Nivel Avanzado</v>
          </cell>
        </row>
        <row r="250">
          <cell r="A250">
            <v>1238006986</v>
          </cell>
          <cell r="B250" t="str">
            <v>Habilidades Blandas</v>
          </cell>
          <cell r="C250" t="str">
            <v>Estrategias de Dirección de Equipos de Trabajo: Mindfulness</v>
          </cell>
        </row>
        <row r="251">
          <cell r="A251">
            <v>1238002419</v>
          </cell>
          <cell r="B251" t="str">
            <v>Salud y Prevención</v>
          </cell>
          <cell r="C251" t="str">
            <v>Técnicas De Prevención De Riesgos Psicosociales</v>
          </cell>
        </row>
        <row r="252">
          <cell r="A252">
            <v>1238002420</v>
          </cell>
          <cell r="B252" t="str">
            <v>Administración</v>
          </cell>
          <cell r="C252" t="str">
            <v>Técnicas De Calidad De Servicio Al Cliente</v>
          </cell>
        </row>
        <row r="253">
          <cell r="A253">
            <v>1238016112</v>
          </cell>
          <cell r="B253" t="str">
            <v>Salud y Prevención</v>
          </cell>
          <cell r="C253" t="str">
            <v>Estrategias De Prevención De Contagios De Covid-19</v>
          </cell>
        </row>
        <row r="254">
          <cell r="A254">
            <v>1238003718</v>
          </cell>
          <cell r="B254" t="str">
            <v>RRHH</v>
          </cell>
          <cell r="C254" t="str">
            <v>Estrategias De Inclusión Y Diversidad En El Ámbito Laboral</v>
          </cell>
        </row>
        <row r="255">
          <cell r="A255">
            <v>1238003534</v>
          </cell>
          <cell r="B255" t="str">
            <v>Salud y Prevención</v>
          </cell>
          <cell r="C255" t="str">
            <v>Estrategias De Autocuidado Y Salud Ocupacional</v>
          </cell>
        </row>
        <row r="256">
          <cell r="A256">
            <v>1238002371</v>
          </cell>
          <cell r="B256" t="str">
            <v>Salud y Prevención</v>
          </cell>
          <cell r="C256" t="str">
            <v>Procedimientos ante emergencia y protocolo de uso de DEA</v>
          </cell>
        </row>
        <row r="257">
          <cell r="A257">
            <v>1238001237</v>
          </cell>
          <cell r="B257" t="str">
            <v>Habilidades Blandas</v>
          </cell>
          <cell r="C257" t="str">
            <v>Estrategias de comunicación efectiva y resolución de conflictos.</v>
          </cell>
        </row>
        <row r="258">
          <cell r="A258">
            <v>1238000575</v>
          </cell>
          <cell r="B258" t="str">
            <v>Salud y Prevención</v>
          </cell>
          <cell r="C258" t="str">
            <v>Estrategias De Prevención De Riesgos Psicosociales</v>
          </cell>
        </row>
        <row r="259">
          <cell r="A259">
            <v>1238000533</v>
          </cell>
          <cell r="B259" t="str">
            <v>Salud y Prevención</v>
          </cell>
          <cell r="C259" t="str">
            <v>Técnicas De Prevención De Riesgos Y Accidentes Laborales</v>
          </cell>
        </row>
        <row r="260">
          <cell r="A260">
            <v>1237976775</v>
          </cell>
          <cell r="B260" t="str">
            <v>Habilidades Blandas</v>
          </cell>
          <cell r="C260" t="str">
            <v>Técnicas De Liderazgo En Seguridad En El Trabajo</v>
          </cell>
        </row>
        <row r="261">
          <cell r="A261">
            <v>1237976638</v>
          </cell>
          <cell r="B261" t="str">
            <v>Administración</v>
          </cell>
          <cell r="C261" t="str">
            <v>Técnicas De Ventas</v>
          </cell>
        </row>
        <row r="262">
          <cell r="A262">
            <v>1237976114</v>
          </cell>
          <cell r="B262" t="str">
            <v>Habilidades Blandas</v>
          </cell>
          <cell r="C262" t="str">
            <v>Técnicas De Comunicación Efectiva Y Resolución De Conflictos</v>
          </cell>
        </row>
        <row r="263">
          <cell r="A263">
            <v>1237976134</v>
          </cell>
          <cell r="B263" t="str">
            <v>Administración</v>
          </cell>
          <cell r="C263" t="str">
            <v>Técnicas De Administración Del Tiempo Laboral</v>
          </cell>
        </row>
        <row r="264">
          <cell r="A264">
            <v>1237975475</v>
          </cell>
          <cell r="B264" t="str">
            <v>Administración</v>
          </cell>
          <cell r="C264" t="str">
            <v>Técnicas De Servicio Al Cliente</v>
          </cell>
        </row>
        <row r="265">
          <cell r="A265">
            <v>1238003050</v>
          </cell>
          <cell r="B265" t="str">
            <v>Idiomas</v>
          </cell>
          <cell r="C265" t="str">
            <v>Inglés Básico</v>
          </cell>
        </row>
        <row r="266">
          <cell r="A266">
            <v>1238003072</v>
          </cell>
          <cell r="B266" t="str">
            <v>Administración</v>
          </cell>
          <cell r="C266" t="str">
            <v>Aplicación Del Modelo Lean Management En La Gestión De Procesos Organizacionales</v>
          </cell>
        </row>
        <row r="267">
          <cell r="A267">
            <v>1238003640</v>
          </cell>
          <cell r="B267" t="str">
            <v>Administración</v>
          </cell>
          <cell r="C267" t="str">
            <v>Técnicas De Gestión Del Cambio Organizacional</v>
          </cell>
        </row>
        <row r="268">
          <cell r="A268">
            <v>1238005595</v>
          </cell>
          <cell r="B268" t="str">
            <v>Salud y Prevención</v>
          </cell>
          <cell r="C268" t="str">
            <v>Técnicas De Trabajo A Distancia: Teletrabajo</v>
          </cell>
        </row>
        <row r="269">
          <cell r="A269">
            <v>1238007353</v>
          </cell>
          <cell r="B269" t="str">
            <v>Salud y Prevención</v>
          </cell>
          <cell r="C269" t="str">
            <v>TÉCNICAS DE PREVENCIÓN DE RIESGOS LABORALES Y COVID 19</v>
          </cell>
        </row>
        <row r="270">
          <cell r="A270">
            <v>1238007447</v>
          </cell>
          <cell r="B270" t="str">
            <v>Contable/Financiero</v>
          </cell>
          <cell r="C270" t="str">
            <v>HERRAMIENTAS DE LA LEGISLACIÓN LABORAL</v>
          </cell>
        </row>
        <row r="271">
          <cell r="A271" t="str">
            <v> 1238012613</v>
          </cell>
          <cell r="B271" t="str">
            <v>Normas Alimentarias</v>
          </cell>
          <cell r="C271" t="str">
            <v xml:space="preserve">Técnicas De Análisis De Peligros Y Puntos Críticos De Control (Haccp) Y Procedimientos Operacionales De Saneamiento Alimentario (Pos, Poes) </v>
          </cell>
        </row>
        <row r="272">
          <cell r="A272" t="str">
            <v> 1238012608</v>
          </cell>
          <cell r="B272" t="str">
            <v>Administración</v>
          </cell>
          <cell r="C272" t="str">
            <v>Técnicas De Marketing Digital</v>
          </cell>
        </row>
        <row r="273">
          <cell r="A273">
            <v>1238012315</v>
          </cell>
          <cell r="B273" t="str">
            <v>Computación/ Informática</v>
          </cell>
          <cell r="C273" t="str">
            <v>Herramientas Colaborativas De Office 365</v>
          </cell>
        </row>
        <row r="274">
          <cell r="A274">
            <v>1238011865</v>
          </cell>
          <cell r="B274" t="str">
            <v>Computación/ Informática</v>
          </cell>
          <cell r="C274" t="str">
            <v>Microsoft Excel Intermedio</v>
          </cell>
        </row>
        <row r="275">
          <cell r="A275">
            <v>1238011755</v>
          </cell>
          <cell r="B275" t="str">
            <v>RRHH</v>
          </cell>
          <cell r="C275" t="str">
            <v>Técnicas De Inclusión Y Diversidad Laboral</v>
          </cell>
        </row>
        <row r="276">
          <cell r="A276">
            <v>1238011756</v>
          </cell>
          <cell r="B276" t="str">
            <v>Administración</v>
          </cell>
          <cell r="C276" t="str">
            <v>Aplicación Del Modelo Lean Management En La Gestión De Procesos Organizacionales</v>
          </cell>
        </row>
        <row r="277">
          <cell r="A277" t="str">
            <v> 1238011756</v>
          </cell>
          <cell r="B277" t="str">
            <v>Administración</v>
          </cell>
          <cell r="C277" t="str">
            <v>Técnicas De Gestión Del Cambio Organizacional</v>
          </cell>
        </row>
        <row r="278">
          <cell r="A278">
            <v>1238011858</v>
          </cell>
          <cell r="B278" t="str">
            <v>Contable/Financiero</v>
          </cell>
          <cell r="C278" t="str">
            <v>Técnicas De Control Y Planificación Financiera</v>
          </cell>
        </row>
        <row r="279">
          <cell r="A279">
            <v>1238011862</v>
          </cell>
          <cell r="B279" t="str">
            <v>Contable/Financiero</v>
          </cell>
          <cell r="C279" t="str">
            <v>Herramientas De La Legislación Laboral</v>
          </cell>
        </row>
        <row r="280">
          <cell r="A280" t="str">
            <v> 1238011866</v>
          </cell>
          <cell r="B280" t="str">
            <v>Computación/ Informática</v>
          </cell>
          <cell r="C280" t="str">
            <v>Microsoft Excel Avanzado</v>
          </cell>
        </row>
        <row r="281">
          <cell r="A281">
            <v>1238011469</v>
          </cell>
          <cell r="B281" t="str">
            <v>Normas Alimentarias</v>
          </cell>
          <cell r="C281" t="str">
            <v>Procedimientos De Buenas Prácticas De Manipulación De Alimentos</v>
          </cell>
        </row>
        <row r="282">
          <cell r="A282">
            <v>1238010307</v>
          </cell>
          <cell r="B282" t="str">
            <v>Salud y Prevención</v>
          </cell>
          <cell r="C282" t="str">
            <v>Técnicas De Trabajo A Distancia: Teletrabajo</v>
          </cell>
        </row>
        <row r="283">
          <cell r="A283">
            <v>1238007689</v>
          </cell>
          <cell r="B283" t="str">
            <v>Salud y Prevención</v>
          </cell>
          <cell r="C283" t="str">
            <v>Técnicas De Prevención De Riesgos Laborales Y Covid-19</v>
          </cell>
        </row>
        <row r="284">
          <cell r="A284">
            <v>1238004117</v>
          </cell>
          <cell r="B284" t="str">
            <v>Habilidades Blandas</v>
          </cell>
          <cell r="C284" t="str">
            <v>Técnicas De Liderazgo En Equipos De Trabajo</v>
          </cell>
        </row>
        <row r="285">
          <cell r="A285">
            <v>1238002928</v>
          </cell>
          <cell r="B285" t="str">
            <v>Administración</v>
          </cell>
          <cell r="C285" t="str">
            <v>Técnicas De Servicio Al Cliente En Servicios De Salud</v>
          </cell>
        </row>
        <row r="286">
          <cell r="A286">
            <v>1238002073</v>
          </cell>
          <cell r="B286" t="str">
            <v>Administración</v>
          </cell>
          <cell r="C286" t="str">
            <v>Técnicas De Gestión Estratégica De Ventas</v>
          </cell>
        </row>
        <row r="287">
          <cell r="A287">
            <v>1238002075</v>
          </cell>
          <cell r="B287" t="str">
            <v>Idiomas</v>
          </cell>
          <cell r="C287" t="str">
            <v>Inglés Básico</v>
          </cell>
        </row>
        <row r="288">
          <cell r="A288">
            <v>1238002071</v>
          </cell>
          <cell r="B288" t="str">
            <v>Administración</v>
          </cell>
          <cell r="C288" t="str">
            <v>Técnicas De Gestión Logística Y Abastecimiento</v>
          </cell>
        </row>
        <row r="289">
          <cell r="A289">
            <v>1238002072</v>
          </cell>
          <cell r="B289" t="str">
            <v>Administración</v>
          </cell>
          <cell r="C289" t="str">
            <v>Técnicas De Calidad De Servicio Al Cliente</v>
          </cell>
        </row>
        <row r="290">
          <cell r="A290">
            <v>1237983631</v>
          </cell>
          <cell r="B290" t="str">
            <v>Salud y Prevención</v>
          </cell>
          <cell r="C290" t="str">
            <v>Técnicas De Prevención De Riesgos Y Enfermedades Laborales</v>
          </cell>
        </row>
        <row r="291">
          <cell r="A291">
            <v>1237981646</v>
          </cell>
          <cell r="B291" t="str">
            <v>Computación/ Informática</v>
          </cell>
          <cell r="C291" t="str">
            <v>Excel Básico Para El Entorno Laboral..</v>
          </cell>
        </row>
        <row r="292">
          <cell r="A292">
            <v>1237980085</v>
          </cell>
          <cell r="B292" t="str">
            <v>Administración</v>
          </cell>
          <cell r="C292" t="str">
            <v>Técnicas De Ventas</v>
          </cell>
        </row>
        <row r="293">
          <cell r="A293">
            <v>1237980089</v>
          </cell>
          <cell r="B293" t="str">
            <v>Habilidades Blandas</v>
          </cell>
          <cell r="C293" t="str">
            <v xml:space="preserve">Técnicas De Trabajo En Equipo Y Liderazgo </v>
          </cell>
        </row>
        <row r="294">
          <cell r="A294">
            <v>1237980093</v>
          </cell>
          <cell r="B294" t="str">
            <v>Administración</v>
          </cell>
          <cell r="C294" t="str">
            <v>Técnicas De Servicio Al Cliente</v>
          </cell>
        </row>
        <row r="295">
          <cell r="A295">
            <v>1237980094</v>
          </cell>
          <cell r="B295" t="str">
            <v>Habilidades Blandas</v>
          </cell>
          <cell r="C295" t="str">
            <v>Técnicas De Liderazgo En Seguridad En El Trabajo</v>
          </cell>
        </row>
        <row r="296">
          <cell r="A296">
            <v>1237980095</v>
          </cell>
          <cell r="B296" t="str">
            <v>Habilidades Blandas</v>
          </cell>
          <cell r="C296" t="str">
            <v xml:space="preserve">Técnicas De Comunicación Efectiva Y Resolución De Conflictos </v>
          </cell>
        </row>
        <row r="297">
          <cell r="A297">
            <v>1237973938</v>
          </cell>
          <cell r="B297" t="str">
            <v>Computación/ Informática</v>
          </cell>
          <cell r="C297" t="str">
            <v>Herramientas Básicas de Office para la Productividad</v>
          </cell>
        </row>
        <row r="298">
          <cell r="A298">
            <v>1237973963</v>
          </cell>
          <cell r="B298" t="str">
            <v>RRHH</v>
          </cell>
          <cell r="C298" t="str">
            <v>Inclusión y Gestión de la Diversidad en el Trabajo</v>
          </cell>
        </row>
        <row r="299">
          <cell r="A299">
            <v>1238000741</v>
          </cell>
          <cell r="B299" t="str">
            <v>Computación/ Informática</v>
          </cell>
          <cell r="C299" t="str">
            <v>Herramientas Colaborativas De Office 365.</v>
          </cell>
        </row>
        <row r="300">
          <cell r="A300">
            <v>1238005393</v>
          </cell>
          <cell r="B300" t="str">
            <v>Salud y Prevención</v>
          </cell>
          <cell r="C300" t="str">
            <v>Metodologías Para El Teletrabajo</v>
          </cell>
        </row>
        <row r="301">
          <cell r="A301">
            <v>1237994653</v>
          </cell>
          <cell r="B301" t="str">
            <v>Computación/ Informática</v>
          </cell>
          <cell r="C301" t="str">
            <v>Herramientas De Excel Básico.</v>
          </cell>
        </row>
        <row r="302">
          <cell r="A302">
            <v>1237997614</v>
          </cell>
          <cell r="B302" t="str">
            <v>Computación/ Informática</v>
          </cell>
          <cell r="C302" t="str">
            <v>Herramientas De Excel Intermedio.</v>
          </cell>
        </row>
        <row r="303">
          <cell r="A303">
            <v>1237998516</v>
          </cell>
          <cell r="B303" t="str">
            <v>Computación/ Informática</v>
          </cell>
          <cell r="C303" t="str">
            <v>Herramientas De Excel Avanzado.</v>
          </cell>
        </row>
        <row r="304">
          <cell r="A304">
            <v>1237973937</v>
          </cell>
          <cell r="B304" t="str">
            <v>Computación/ Informática</v>
          </cell>
          <cell r="C304" t="str">
            <v>Excel Intermedio para la Creación y Gestión de Planillas de Cálculo.</v>
          </cell>
        </row>
        <row r="305">
          <cell r="A305">
            <v>1238006187</v>
          </cell>
          <cell r="B305" t="str">
            <v>Habilidades Blandas</v>
          </cell>
          <cell r="C305" t="str">
            <v>Técnicas De Autogestión Para La Comunicación Efectiva En El Trabajo.</v>
          </cell>
        </row>
        <row r="306">
          <cell r="A306">
            <v>1238007865</v>
          </cell>
          <cell r="B306" t="str">
            <v>Habilidades Blandas</v>
          </cell>
          <cell r="C306" t="str">
            <v>Herramientas De Comunicación Efectiva Y Servicio Al Cliente</v>
          </cell>
        </row>
        <row r="307">
          <cell r="A307">
            <v>1238007868</v>
          </cell>
          <cell r="B307" t="str">
            <v>Computación/ Informática</v>
          </cell>
          <cell r="C307" t="str">
            <v>Herramientas Computacionales Básicas Para El Trabajo Administrativo</v>
          </cell>
        </row>
        <row r="308">
          <cell r="A308">
            <v>1238009920</v>
          </cell>
          <cell r="B308" t="str">
            <v>RRHH</v>
          </cell>
          <cell r="C308" t="str">
            <v>Especificaciones Y Prácticas De La Nch3262: Igualdad De Género</v>
          </cell>
        </row>
        <row r="309">
          <cell r="A309">
            <v>1238014559</v>
          </cell>
          <cell r="B309" t="str">
            <v>Habilidades Blandas</v>
          </cell>
          <cell r="C309" t="str">
            <v>Técnicas para la resolución de conflictos laborales</v>
          </cell>
        </row>
        <row r="310">
          <cell r="A310">
            <v>1238014561</v>
          </cell>
          <cell r="B310" t="str">
            <v>Habilidades Blandas</v>
          </cell>
          <cell r="C310" t="str">
            <v>Herramientas para el liderazgo y la comunicación efectiva</v>
          </cell>
        </row>
        <row r="311">
          <cell r="A311">
            <v>1238014654</v>
          </cell>
          <cell r="B311" t="str">
            <v>Habilidades Blandas</v>
          </cell>
          <cell r="C311" t="str">
            <v>Herramientas de comunicación efectiva y servicio al cliente</v>
          </cell>
        </row>
        <row r="312">
          <cell r="A312">
            <v>1238012684</v>
          </cell>
          <cell r="B312" t="str">
            <v>Administración</v>
          </cell>
          <cell r="C312" t="str">
            <v>Técnicas De Ventas Remotas</v>
          </cell>
        </row>
        <row r="313">
          <cell r="A313">
            <v>1238015235</v>
          </cell>
          <cell r="B313" t="str">
            <v>Computación/ Informática</v>
          </cell>
          <cell r="C313" t="str">
            <v>Herramientas De Microsoft Teams</v>
          </cell>
        </row>
        <row r="314">
          <cell r="A314">
            <v>1238002343</v>
          </cell>
          <cell r="B314" t="str">
            <v>Salud y Prevención</v>
          </cell>
          <cell r="C314" t="str">
            <v xml:space="preserve">Técnicas de Prevención del  Síndrome del Desgaste Profesional </v>
          </cell>
        </row>
        <row r="315">
          <cell r="A315">
            <v>1237996864</v>
          </cell>
          <cell r="B315" t="str">
            <v>Administración</v>
          </cell>
          <cell r="C315" t="str">
            <v>Técnicas De Ventas</v>
          </cell>
        </row>
        <row r="316">
          <cell r="A316">
            <v>1238000170</v>
          </cell>
          <cell r="B316" t="str">
            <v>Educación</v>
          </cell>
          <cell r="C316" t="str">
            <v>Estrategias De Gestión De La Convivencia Escolar</v>
          </cell>
        </row>
        <row r="317">
          <cell r="A317">
            <v>1238000379</v>
          </cell>
          <cell r="B317" t="str">
            <v>Salud y Prevención</v>
          </cell>
          <cell r="C317" t="str">
            <v>Técnicas Para La Promoción Del Autocuidado Y Prevención Del Estrés Laboral</v>
          </cell>
        </row>
        <row r="318">
          <cell r="A318">
            <v>1238000292</v>
          </cell>
          <cell r="B318" t="str">
            <v>Administración</v>
          </cell>
          <cell r="C318" t="str">
            <v>Herramientas De Administración Y Control De Bodegas</v>
          </cell>
        </row>
        <row r="319">
          <cell r="A319">
            <v>1238000653</v>
          </cell>
          <cell r="B319" t="str">
            <v>Habilidades Blandas</v>
          </cell>
          <cell r="C319" t="str">
            <v>Técnicas De Liderazgo Y Trabajo En Equipo</v>
          </cell>
        </row>
        <row r="320">
          <cell r="A320">
            <v>1238002344</v>
          </cell>
          <cell r="B320" t="str">
            <v>Habilidades Blandas</v>
          </cell>
          <cell r="C320" t="str">
            <v>Herramientas De Comunicación Efectiva</v>
          </cell>
        </row>
        <row r="321">
          <cell r="A321">
            <v>1238002342</v>
          </cell>
          <cell r="B321" t="str">
            <v>Habilidades Blandas</v>
          </cell>
          <cell r="C321" t="str">
            <v>Técnicas De Trabajo En Equipo</v>
          </cell>
        </row>
        <row r="322">
          <cell r="A322">
            <v>1238004271</v>
          </cell>
          <cell r="B322" t="str">
            <v>Idiomas</v>
          </cell>
          <cell r="C322" t="str">
            <v>Inglés Comunicacional Nivel Básico</v>
          </cell>
        </row>
        <row r="323">
          <cell r="A323">
            <v>1238004273</v>
          </cell>
          <cell r="B323" t="str">
            <v>Idiomas</v>
          </cell>
          <cell r="C323" t="str">
            <v>Inglés Comunicacional Nivel Intermedio</v>
          </cell>
        </row>
        <row r="324">
          <cell r="A324">
            <v>1238013680</v>
          </cell>
          <cell r="B324" t="str">
            <v>Computación/ Informática</v>
          </cell>
          <cell r="C324" t="str">
            <v>Herramientas De Microsoft Excel Nivel Básico</v>
          </cell>
        </row>
        <row r="325">
          <cell r="A325">
            <v>1238013682</v>
          </cell>
          <cell r="B325" t="str">
            <v>Computación/ Informática</v>
          </cell>
          <cell r="C325" t="str">
            <v xml:space="preserve">Herramientas De Microsoft Excel Nivel Intermedio </v>
          </cell>
        </row>
        <row r="326">
          <cell r="A326">
            <v>1238013681</v>
          </cell>
          <cell r="B326" t="str">
            <v>Computación/ Informática</v>
          </cell>
          <cell r="C326" t="str">
            <v>Herramientas De Microsoft Excel Nivel Avanzado</v>
          </cell>
        </row>
        <row r="327">
          <cell r="A327">
            <v>1238013679</v>
          </cell>
          <cell r="B327" t="str">
            <v>Salud y Prevención</v>
          </cell>
          <cell r="C327" t="str">
            <v>Herramientas De Acompañamiento Emocional En Tiempos De Crisis</v>
          </cell>
        </row>
        <row r="328">
          <cell r="A328">
            <v>1238013699</v>
          </cell>
          <cell r="B328" t="str">
            <v>Salud y Prevención</v>
          </cell>
          <cell r="C328" t="str">
            <v>Técnicas De Prevención De Riesgos Y Accidentes Laborales</v>
          </cell>
        </row>
        <row r="329">
          <cell r="A329">
            <v>1238013697</v>
          </cell>
          <cell r="B329" t="str">
            <v>Administración</v>
          </cell>
          <cell r="C329" t="str">
            <v>Técnicas De Servicio Y Atención Al Cliente</v>
          </cell>
        </row>
        <row r="330">
          <cell r="A330">
            <v>1238013915</v>
          </cell>
          <cell r="B330" t="str">
            <v>Administración</v>
          </cell>
          <cell r="C330" t="str">
            <v>Herramientas de Gestión y Optimización del Tiempo</v>
          </cell>
        </row>
        <row r="331">
          <cell r="A331">
            <v>1238015484</v>
          </cell>
          <cell r="B331" t="str">
            <v>Idiomas</v>
          </cell>
          <cell r="C331" t="str">
            <v>Inglés Comunicacional Nivel Básico</v>
          </cell>
        </row>
        <row r="332">
          <cell r="A332">
            <v>1238015483</v>
          </cell>
          <cell r="B332" t="str">
            <v>Idiomas</v>
          </cell>
          <cell r="C332" t="str">
            <v>Inglés Comunicacional Nivel Avanzado</v>
          </cell>
        </row>
        <row r="333">
          <cell r="A333">
            <v>1238015480</v>
          </cell>
          <cell r="B333" t="str">
            <v>Salud y Prevención</v>
          </cell>
          <cell r="C333" t="str">
            <v>Estrategias De Promoción Del Autocuidado Y Vida Saludable En El Trabajo</v>
          </cell>
        </row>
        <row r="334">
          <cell r="A334">
            <v>1238017686</v>
          </cell>
          <cell r="B334" t="str">
            <v>Salud y Prevención</v>
          </cell>
          <cell r="C334" t="str">
            <v>Estrategias De Prevención De Contagios De Covid-19</v>
          </cell>
        </row>
        <row r="335">
          <cell r="A335">
            <v>1238017940</v>
          </cell>
          <cell r="B335" t="str">
            <v>Otros</v>
          </cell>
          <cell r="C335" t="str">
            <v>Protocolos De Buenas Prácticas De Higiene En Panaderías</v>
          </cell>
        </row>
        <row r="336">
          <cell r="A336">
            <v>1238018214</v>
          </cell>
          <cell r="B336" t="str">
            <v>Administración</v>
          </cell>
          <cell r="C336" t="str">
            <v>Técnicas De Emprendimiento</v>
          </cell>
        </row>
        <row r="337">
          <cell r="A337">
            <v>1238018210</v>
          </cell>
          <cell r="B337" t="str">
            <v>Otros</v>
          </cell>
          <cell r="C337" t="str">
            <v>Higiene Y Prevención De Riesgos En Corte Y Confección De Ropa De Vestir</v>
          </cell>
        </row>
        <row r="338">
          <cell r="A338">
            <v>1238012149</v>
          </cell>
          <cell r="B338" t="str">
            <v>Salud y Prevención</v>
          </cell>
          <cell r="C338" t="str">
            <v>Técnicas De Prevención Del Estrés Laboral</v>
          </cell>
        </row>
        <row r="339">
          <cell r="A339">
            <v>1238012653</v>
          </cell>
          <cell r="B339" t="str">
            <v>Salud y Prevención</v>
          </cell>
          <cell r="C339" t="str">
            <v>Herramientas De Acompañamiento Emocional En Tiempos De Crisis</v>
          </cell>
        </row>
        <row r="340">
          <cell r="A340">
            <v>1238013153</v>
          </cell>
          <cell r="B340" t="str">
            <v>Administración</v>
          </cell>
          <cell r="C340" t="str">
            <v>Estrategias de Marketing Digital</v>
          </cell>
        </row>
        <row r="341">
          <cell r="A341">
            <v>1238013152</v>
          </cell>
          <cell r="B341" t="str">
            <v>Normas Alimentarias</v>
          </cell>
          <cell r="C341" t="str">
            <v>Técnicas de Manipulación de Alimentos</v>
          </cell>
        </row>
        <row r="342">
          <cell r="A342">
            <v>1238013200</v>
          </cell>
          <cell r="B342" t="str">
            <v>Salud y Prevención</v>
          </cell>
          <cell r="C342" t="str">
            <v>Herramientas De Acompañamiento Emocional En Tiempos De Crisis</v>
          </cell>
        </row>
        <row r="343">
          <cell r="A343">
            <v>1238013337</v>
          </cell>
          <cell r="B343" t="str">
            <v>Salud y Prevención</v>
          </cell>
          <cell r="C343" t="str">
            <v>Estrategias de Promoción Del Autocuidado Y Vida Saludable En El Trabajo</v>
          </cell>
        </row>
        <row r="344">
          <cell r="A344">
            <v>1238013739</v>
          </cell>
          <cell r="B344" t="str">
            <v>Administración</v>
          </cell>
          <cell r="C344" t="str">
            <v>Técnicas De Servicio Y Atención Al Cliente</v>
          </cell>
        </row>
        <row r="345">
          <cell r="A345">
            <v>1238014021</v>
          </cell>
          <cell r="B345" t="str">
            <v>Contable/Financiero</v>
          </cell>
          <cell r="C345" t="str">
            <v>Legislación Laboral</v>
          </cell>
        </row>
        <row r="346">
          <cell r="A346">
            <v>1238019790</v>
          </cell>
          <cell r="B346" t="str">
            <v>Habilidades Blandas</v>
          </cell>
          <cell r="C346" t="str">
            <v>Herramientas de Negociación y manejo de conflictos</v>
          </cell>
        </row>
        <row r="347">
          <cell r="A347">
            <v>1238005363</v>
          </cell>
          <cell r="B347" t="str">
            <v>Habilidades Blandas</v>
          </cell>
          <cell r="C347" t="str">
            <v>Comunicación Efectiva y Resolución de Conflictos</v>
          </cell>
        </row>
        <row r="348">
          <cell r="A348">
            <v>1238005385</v>
          </cell>
          <cell r="B348" t="str">
            <v>Salud y Prevención</v>
          </cell>
          <cell r="C348" t="str">
            <v>Prevención de Riesgos en el Autocuidado Laboral y Personal</v>
          </cell>
        </row>
        <row r="349">
          <cell r="A349">
            <v>1238005963</v>
          </cell>
          <cell r="B349" t="str">
            <v>Administración</v>
          </cell>
          <cell r="C349" t="str">
            <v>Calidad de Servicio en la Empresa</v>
          </cell>
        </row>
        <row r="350">
          <cell r="A350">
            <v>1238005976</v>
          </cell>
          <cell r="B350" t="str">
            <v>Salud y Prevención</v>
          </cell>
          <cell r="C350" t="str">
            <v>Psicoprevención del Consumo de Alcohol y Drogas, en la Prevención de Riesgos</v>
          </cell>
        </row>
        <row r="351">
          <cell r="A351">
            <v>1238006045</v>
          </cell>
          <cell r="B351" t="str">
            <v>Contable/Financiero</v>
          </cell>
          <cell r="C351" t="str">
            <v>Herramientas Para Gestionar Recursos Financieros Y Económicos</v>
          </cell>
        </row>
        <row r="352">
          <cell r="A352">
            <v>1238007111</v>
          </cell>
          <cell r="B352" t="str">
            <v>Administración</v>
          </cell>
          <cell r="C352" t="str">
            <v>Productividad y Eficiencia en el Trabajo</v>
          </cell>
        </row>
        <row r="353">
          <cell r="A353">
            <v>1237974821</v>
          </cell>
          <cell r="B353" t="str">
            <v>Habilidades Blandas</v>
          </cell>
          <cell r="C353" t="str">
            <v>Técnicas de comunicación efectiva y resolución de conflictos en la organización</v>
          </cell>
        </row>
        <row r="354">
          <cell r="A354">
            <v>1237974825</v>
          </cell>
          <cell r="B354" t="str">
            <v>Habilidades Blandas</v>
          </cell>
          <cell r="C354" t="str">
            <v>Técnicas de trabajo en equipo y liderazgo para el entorno laboral</v>
          </cell>
        </row>
        <row r="355">
          <cell r="A355">
            <v>1237974910</v>
          </cell>
          <cell r="B355" t="str">
            <v>Habilidades Blandas</v>
          </cell>
          <cell r="C355" t="str">
            <v>Técnicas para una comunicación efectiva</v>
          </cell>
        </row>
        <row r="356">
          <cell r="A356">
            <v>1237976260</v>
          </cell>
          <cell r="B356" t="str">
            <v>Administración</v>
          </cell>
          <cell r="C356" t="str">
            <v>Técnicas de administración del tiempo laboral</v>
          </cell>
        </row>
        <row r="357">
          <cell r="A357">
            <v>1237978389</v>
          </cell>
          <cell r="B357" t="str">
            <v>Salud y Prevención</v>
          </cell>
          <cell r="C357" t="str">
            <v>Técnicas de prevención de riesgos laborales</v>
          </cell>
        </row>
        <row r="358">
          <cell r="A358">
            <v>1237978995</v>
          </cell>
          <cell r="B358" t="str">
            <v>Administración</v>
          </cell>
          <cell r="C358" t="str">
            <v>Herramientas de servicio al cliente</v>
          </cell>
        </row>
        <row r="359">
          <cell r="A359">
            <v>1237979011</v>
          </cell>
          <cell r="B359" t="str">
            <v>Administración</v>
          </cell>
          <cell r="C359" t="str">
            <v>Herramientas para la gestión del cambio organizacional</v>
          </cell>
        </row>
        <row r="360">
          <cell r="A360">
            <v>1237980840</v>
          </cell>
          <cell r="B360" t="str">
            <v>RRHH</v>
          </cell>
          <cell r="C360" t="str">
            <v>Técnicas de habilidades para la dirección de personas</v>
          </cell>
        </row>
        <row r="361">
          <cell r="A361">
            <v>1237981043</v>
          </cell>
          <cell r="B361" t="str">
            <v>Computación/ Informática</v>
          </cell>
          <cell r="C361" t="str">
            <v>Excel básico para el entorno laboral</v>
          </cell>
        </row>
        <row r="362">
          <cell r="A362">
            <v>1237982243</v>
          </cell>
          <cell r="B362" t="str">
            <v>Administración</v>
          </cell>
          <cell r="C362" t="str">
            <v>Técnicas de servicio al cliente</v>
          </cell>
        </row>
        <row r="363">
          <cell r="A363">
            <v>1238000656</v>
          </cell>
          <cell r="B363" t="str">
            <v>Salud y Prevención</v>
          </cell>
          <cell r="C363" t="str">
            <v>Técnicas de prevención de riesgos psicosociales</v>
          </cell>
        </row>
        <row r="364">
          <cell r="A364">
            <v>1238000657</v>
          </cell>
          <cell r="B364" t="str">
            <v>Administración</v>
          </cell>
          <cell r="C364" t="str">
            <v>Técnicas de gestión estratégica de ventas</v>
          </cell>
        </row>
        <row r="365">
          <cell r="A365">
            <v>1238000659</v>
          </cell>
          <cell r="B365" t="str">
            <v>Administración</v>
          </cell>
          <cell r="C365" t="str">
            <v>Técnicas de calidad de servicio al cliente</v>
          </cell>
        </row>
        <row r="366">
          <cell r="A366">
            <v>1238001235</v>
          </cell>
          <cell r="B366" t="str">
            <v>Administración</v>
          </cell>
          <cell r="C366" t="str">
            <v>Técnicas de marketing y ventas</v>
          </cell>
        </row>
        <row r="367">
          <cell r="A367">
            <v>1238002626</v>
          </cell>
          <cell r="B367" t="str">
            <v>Administración</v>
          </cell>
          <cell r="C367" t="str">
            <v>Aplicación del modelo lean management en la gestión de procesos organizacionales</v>
          </cell>
        </row>
        <row r="368">
          <cell r="A368">
            <v>1238002627</v>
          </cell>
          <cell r="B368" t="str">
            <v>Idiomas</v>
          </cell>
          <cell r="C368" t="str">
            <v>Inglés básico</v>
          </cell>
        </row>
        <row r="369">
          <cell r="A369">
            <v>1238004223</v>
          </cell>
          <cell r="B369" t="str">
            <v>Administración</v>
          </cell>
          <cell r="C369" t="str">
            <v>Técnicas De Gestión Del Cambio Organizacional</v>
          </cell>
        </row>
        <row r="370">
          <cell r="A370">
            <v>1238004224</v>
          </cell>
          <cell r="B370" t="str">
            <v>Habilidades Blandas</v>
          </cell>
          <cell r="C370" t="str">
            <v>Técnicas De Liderazgo En Equipos De Trabajo</v>
          </cell>
        </row>
        <row r="371">
          <cell r="A371">
            <v>1238013057</v>
          </cell>
          <cell r="B371" t="str">
            <v>Salud y Prevención</v>
          </cell>
          <cell r="C371" t="str">
            <v>Técnicas De Prevención De Riesgo</v>
          </cell>
        </row>
        <row r="372">
          <cell r="A372">
            <v>1238010660</v>
          </cell>
          <cell r="B372" t="str">
            <v>Habilidades Blandas</v>
          </cell>
          <cell r="C372" t="str">
            <v>Técnicas De Comunicación Efectiva</v>
          </cell>
        </row>
        <row r="373">
          <cell r="A373">
            <v>1238005391</v>
          </cell>
          <cell r="B373" t="str">
            <v>Habilidades Blandas</v>
          </cell>
          <cell r="C373" t="str">
            <v>Técnicas De Comunicación Efectiva</v>
          </cell>
        </row>
        <row r="374">
          <cell r="A374">
            <v>1238003353</v>
          </cell>
          <cell r="B374" t="str">
            <v>Salud y Prevención</v>
          </cell>
          <cell r="C374" t="str">
            <v>Técnicas De Prevención De Enfermedades Laborales</v>
          </cell>
        </row>
        <row r="375">
          <cell r="A375">
            <v>1238002347</v>
          </cell>
          <cell r="B375" t="str">
            <v>Salud y Prevención</v>
          </cell>
          <cell r="C375" t="str">
            <v>Técnicas De  Prevención De Riesgo Ambiental</v>
          </cell>
        </row>
        <row r="376">
          <cell r="A376">
            <v>1238001884</v>
          </cell>
          <cell r="B376" t="str">
            <v>Habilidades Blandas</v>
          </cell>
          <cell r="C376" t="str">
            <v>Técnicas De Liderazgo</v>
          </cell>
        </row>
        <row r="377">
          <cell r="A377">
            <v>1238005098</v>
          </cell>
          <cell r="B377" t="str">
            <v>Habilidades Blandas</v>
          </cell>
          <cell r="C377" t="str">
            <v>Supervisión Efectiva de Equipos de Trabajo</v>
          </cell>
        </row>
        <row r="378">
          <cell r="A378">
            <v>1238007342</v>
          </cell>
          <cell r="B378" t="str">
            <v>Salud y Prevención</v>
          </cell>
          <cell r="C378" t="str">
            <v>Programas de Intervención en Salud y Seguridad Ocupacional en las Empresas</v>
          </cell>
        </row>
        <row r="379">
          <cell r="A379">
            <v>1238010021</v>
          </cell>
          <cell r="B379" t="str">
            <v>Salud y Prevención</v>
          </cell>
          <cell r="C379" t="str">
            <v>Gestión del Cambio para el Teletrabajo en las Organizaciones del Siglo XXI</v>
          </cell>
        </row>
        <row r="380">
          <cell r="A380">
            <v>1238012914</v>
          </cell>
          <cell r="B380" t="str">
            <v>Administración</v>
          </cell>
          <cell r="C380" t="str">
            <v>Herramientas de Gestión para el Mejoramiento del Desempeño Laboral</v>
          </cell>
        </row>
        <row r="381">
          <cell r="A381">
            <v>1238018404</v>
          </cell>
          <cell r="B381" t="str">
            <v>Habilidades Blandas</v>
          </cell>
          <cell r="C381" t="str">
            <v>Herramientas de Gestión para la Participación Efectiva en los equipos de Trabajo</v>
          </cell>
        </row>
        <row r="382">
          <cell r="A382">
            <v>1237974831</v>
          </cell>
          <cell r="B382" t="str">
            <v>Administración</v>
          </cell>
          <cell r="C382" t="str">
            <v>Técnicas De Gestión Y Administración Del Tiempo</v>
          </cell>
        </row>
        <row r="383">
          <cell r="A383">
            <v>1237974859</v>
          </cell>
          <cell r="B383" t="str">
            <v>Computación/ Informática</v>
          </cell>
          <cell r="C383" t="str">
            <v>Excel Básico Para El Entorno Laboral</v>
          </cell>
        </row>
        <row r="384">
          <cell r="A384">
            <v>1237974879</v>
          </cell>
          <cell r="B384" t="str">
            <v>Administración</v>
          </cell>
          <cell r="C384" t="str">
            <v>Técnicas Y Herramientas De Venta</v>
          </cell>
        </row>
        <row r="385">
          <cell r="A385">
            <v>1237974893</v>
          </cell>
          <cell r="B385" t="str">
            <v>Habilidades Blandas</v>
          </cell>
          <cell r="C385" t="str">
            <v>Técnicas Para Un Ejercicio Efectivo Del Liderazgo</v>
          </cell>
        </row>
        <row r="386">
          <cell r="A386">
            <v>1237974896</v>
          </cell>
          <cell r="B386" t="str">
            <v>Habilidades Blandas</v>
          </cell>
          <cell r="C386" t="str">
            <v>Técnicas De Trabajo En Equipo Y Liderazgo</v>
          </cell>
        </row>
        <row r="387">
          <cell r="A387">
            <v>1237974903</v>
          </cell>
          <cell r="B387" t="str">
            <v>Habilidades Blandas</v>
          </cell>
          <cell r="C387" t="str">
            <v>Técnicas Y Herramientas De Trabajo En Equipo</v>
          </cell>
        </row>
        <row r="388">
          <cell r="A388">
            <v>1237974912</v>
          </cell>
          <cell r="B388" t="str">
            <v>Salud y Prevención</v>
          </cell>
          <cell r="C388" t="str">
            <v>Herramientas Para Mejorar La Calidad De Vida Laboral</v>
          </cell>
        </row>
        <row r="389">
          <cell r="A389">
            <v>1237974977</v>
          </cell>
          <cell r="B389" t="str">
            <v>Habilidades Blandas</v>
          </cell>
          <cell r="C389" t="str">
            <v>Técnicas De Liderazgo En Seguridad En El Trabajo</v>
          </cell>
        </row>
        <row r="390">
          <cell r="A390">
            <v>1237975158</v>
          </cell>
          <cell r="B390" t="str">
            <v>Habilidades Blandas</v>
          </cell>
          <cell r="C390" t="str">
            <v>Técnicas De Oratoria, Comunicación Y Presentaciones Efectivas</v>
          </cell>
        </row>
        <row r="391">
          <cell r="A391">
            <v>1237975219</v>
          </cell>
          <cell r="B391" t="str">
            <v>Administración</v>
          </cell>
          <cell r="C391" t="str">
            <v>Técnicas Y Herramientas De Servicio Al Cliente</v>
          </cell>
        </row>
        <row r="392">
          <cell r="A392">
            <v>1237975551</v>
          </cell>
          <cell r="B392" t="str">
            <v>Administración</v>
          </cell>
          <cell r="C392" t="str">
            <v>Técnicas De Aplicación Del Estatuto Administrativo</v>
          </cell>
        </row>
        <row r="393">
          <cell r="A393">
            <v>1237977055</v>
          </cell>
          <cell r="B393" t="str">
            <v>Salud y Prevención</v>
          </cell>
          <cell r="C393" t="str">
            <v>Procedimientos De Limpieza Y Reciclaje</v>
          </cell>
        </row>
        <row r="394">
          <cell r="A394">
            <v>1237977219</v>
          </cell>
          <cell r="B394" t="str">
            <v>Contable/Financiero</v>
          </cell>
          <cell r="C394" t="str">
            <v>Técnicas Para Cálculo Y Liquidación De Remuneraciones</v>
          </cell>
        </row>
        <row r="395">
          <cell r="A395">
            <v>1237977220</v>
          </cell>
          <cell r="B395" t="str">
            <v>Contable/Financiero</v>
          </cell>
          <cell r="C395" t="str">
            <v>Herramientas Y Procedimientos De La Legislación Laboral</v>
          </cell>
        </row>
        <row r="396">
          <cell r="A396">
            <v>1237977712</v>
          </cell>
          <cell r="B396" t="str">
            <v>RRHH</v>
          </cell>
          <cell r="C396" t="str">
            <v>Herramientas Para La Gestión Eficiente Del Talento Humano</v>
          </cell>
        </row>
        <row r="397">
          <cell r="A397">
            <v>1237980422</v>
          </cell>
          <cell r="B397" t="str">
            <v>RRHH</v>
          </cell>
          <cell r="C397" t="str">
            <v>Estrategias De Inclusión Y Diversidad En El Ámbito Laboral</v>
          </cell>
        </row>
        <row r="398">
          <cell r="A398">
            <v>1237982189</v>
          </cell>
          <cell r="B398" t="str">
            <v>Computación/ Informática</v>
          </cell>
          <cell r="C398" t="str">
            <v>Introducción Al Uso De Herramientas Sap Y Módulos Mm, Sd, Fi-Co</v>
          </cell>
        </row>
        <row r="399">
          <cell r="A399">
            <v>1237982192</v>
          </cell>
          <cell r="B399" t="str">
            <v>Habilidades Blandas</v>
          </cell>
          <cell r="C399" t="str">
            <v>Técnicas De Liderazgo Estratégico</v>
          </cell>
        </row>
        <row r="400">
          <cell r="A400">
            <v>1237982901</v>
          </cell>
          <cell r="B400" t="str">
            <v>Administración</v>
          </cell>
          <cell r="C400" t="str">
            <v>Procedimientos De Logística Del Almacenamiento Y Distribución</v>
          </cell>
        </row>
        <row r="401">
          <cell r="A401">
            <v>1238014909</v>
          </cell>
          <cell r="B401" t="str">
            <v>Habilidades Blandas</v>
          </cell>
          <cell r="C401" t="str">
            <v>Formación De Habilidades Para El Trabajo En Equipo</v>
          </cell>
        </row>
        <row r="402">
          <cell r="A402">
            <v>1238016166</v>
          </cell>
          <cell r="B402" t="str">
            <v>Habilidades Blandas</v>
          </cell>
          <cell r="C402" t="str">
            <v>Herramientas Para Ejercer La Comunicación Positiva</v>
          </cell>
        </row>
        <row r="403">
          <cell r="A403">
            <v>1238016726</v>
          </cell>
          <cell r="B403" t="str">
            <v>Administración</v>
          </cell>
          <cell r="C403" t="str">
            <v>Técnicas Y Herramientas De Venta</v>
          </cell>
        </row>
        <row r="404">
          <cell r="A404">
            <v>1238017130</v>
          </cell>
          <cell r="B404" t="str">
            <v>Contable/Financiero</v>
          </cell>
          <cell r="C404" t="str">
            <v>Aplicación De La Legislación Laboral En La Organización</v>
          </cell>
        </row>
        <row r="405">
          <cell r="A405">
            <v>1238017293</v>
          </cell>
          <cell r="B405" t="str">
            <v>Habilidades Blandas</v>
          </cell>
          <cell r="C405" t="str">
            <v>Técnicas De Trabajo En Equipo Y Liderazgo</v>
          </cell>
        </row>
        <row r="406">
          <cell r="A406">
            <v>1238017294</v>
          </cell>
          <cell r="B406" t="str">
            <v>Administración</v>
          </cell>
          <cell r="C406" t="str">
            <v>Técnicas De Gestión Y Administración Del Tiempo</v>
          </cell>
        </row>
        <row r="407">
          <cell r="A407">
            <v>1238017475</v>
          </cell>
          <cell r="B407" t="str">
            <v>Contable/Financiero</v>
          </cell>
          <cell r="C407" t="str">
            <v>Técnicas Para El Cálculo Y Liquidación De Remuneraciones</v>
          </cell>
        </row>
        <row r="408">
          <cell r="A408">
            <v>1238020518</v>
          </cell>
          <cell r="B408" t="str">
            <v>Computación/ Informática</v>
          </cell>
          <cell r="C408" t="str">
            <v>Herramientas para la Aplicación de Office para el entorno laboral(word excel powerpoint Outlook)</v>
          </cell>
        </row>
        <row r="409">
          <cell r="A409">
            <v>1237983701</v>
          </cell>
          <cell r="B409" t="str">
            <v>Salud y Prevención</v>
          </cell>
          <cell r="C409" t="str">
            <v>Tecnicas De Seguridad Laboral Y Salud Ocupacional</v>
          </cell>
        </row>
        <row r="410">
          <cell r="A410">
            <v>1237983787</v>
          </cell>
          <cell r="B410" t="str">
            <v>Administración</v>
          </cell>
          <cell r="C410" t="str">
            <v>Técnicas De Servicio Al Cliente</v>
          </cell>
        </row>
        <row r="411">
          <cell r="A411">
            <v>1237983811</v>
          </cell>
          <cell r="B411" t="str">
            <v>Salud y Prevención</v>
          </cell>
          <cell r="C411" t="str">
            <v>Técnicas De Prevención De Riesgos Psicosociales Istas21</v>
          </cell>
        </row>
        <row r="412">
          <cell r="A412">
            <v>1237984065</v>
          </cell>
          <cell r="B412" t="str">
            <v>Habilidades Blandas</v>
          </cell>
          <cell r="C412" t="str">
            <v>Técnicas De Habilidades De Comunicación</v>
          </cell>
        </row>
        <row r="413">
          <cell r="A413">
            <v>1237984282</v>
          </cell>
          <cell r="B413" t="str">
            <v>Habilidades Blandas</v>
          </cell>
          <cell r="C413" t="str">
            <v>Técnicas De Trabajo En Equipo Y Liderazgo</v>
          </cell>
        </row>
        <row r="414">
          <cell r="A414">
            <v>1238003154</v>
          </cell>
          <cell r="B414" t="str">
            <v>Administración</v>
          </cell>
          <cell r="C414" t="str">
            <v>Herramientas De Gestión De Bodega</v>
          </cell>
        </row>
        <row r="415">
          <cell r="A415">
            <v>1238003155</v>
          </cell>
          <cell r="B415" t="str">
            <v>Habilidades Blandas</v>
          </cell>
          <cell r="C415" t="str">
            <v>Técnicas De Trabajo En Equipo</v>
          </cell>
        </row>
        <row r="416">
          <cell r="A416">
            <v>1238003176</v>
          </cell>
          <cell r="B416" t="str">
            <v>Normas Alimentarias</v>
          </cell>
          <cell r="C416" t="str">
            <v>Procedimientos De Buenas Prácticas De Manufacturas Alimentarias (Bpm)</v>
          </cell>
        </row>
        <row r="417">
          <cell r="A417">
            <v>1238003189</v>
          </cell>
          <cell r="B417" t="str">
            <v>Administración</v>
          </cell>
          <cell r="C417" t="str">
            <v>Herramientas De Gestión Logística Y Abastecimiento</v>
          </cell>
        </row>
        <row r="418">
          <cell r="A418">
            <v>1238003399</v>
          </cell>
          <cell r="B418" t="str">
            <v>Administración</v>
          </cell>
          <cell r="C418" t="str">
            <v>Herramientas De Gestión Y Administración Del Tiempo</v>
          </cell>
        </row>
        <row r="419">
          <cell r="A419">
            <v>1238003454</v>
          </cell>
          <cell r="B419" t="str">
            <v>Salud y Prevención</v>
          </cell>
          <cell r="C419" t="str">
            <v>Estrategias De Prevención De Riesgos Psicosociales En El Trabajo</v>
          </cell>
        </row>
        <row r="420">
          <cell r="A420">
            <v>1238003455</v>
          </cell>
          <cell r="B420" t="str">
            <v>Normas Alimentarias</v>
          </cell>
          <cell r="C420" t="str">
            <v>Procedimientos De Higiene Y Manipulación De Alimentos</v>
          </cell>
        </row>
        <row r="421">
          <cell r="A421">
            <v>1238003461</v>
          </cell>
          <cell r="B421" t="str">
            <v>Administración</v>
          </cell>
          <cell r="C421" t="str">
            <v>Herramientas De Administración De Empresas</v>
          </cell>
        </row>
        <row r="422">
          <cell r="A422">
            <v>1238003908</v>
          </cell>
          <cell r="B422" t="str">
            <v>Contable/Financiero</v>
          </cell>
          <cell r="C422" t="str">
            <v>Herramientas Y Procedimientos De La Legislación Laboral</v>
          </cell>
        </row>
        <row r="423">
          <cell r="A423">
            <v>1238004185</v>
          </cell>
          <cell r="B423" t="str">
            <v>Computación/ Informática</v>
          </cell>
          <cell r="C423" t="str">
            <v>Uso De Herramientas Colaborativas De Office 365</v>
          </cell>
        </row>
        <row r="424">
          <cell r="A424">
            <v>1238007290</v>
          </cell>
          <cell r="B424" t="str">
            <v>Normas Alimentarias</v>
          </cell>
          <cell r="C424" t="str">
            <v>Procedimientos De Higiene Y Manipulacion De Alimentos</v>
          </cell>
        </row>
        <row r="425">
          <cell r="A425">
            <v>1238007332</v>
          </cell>
          <cell r="B425" t="str">
            <v>Conducción</v>
          </cell>
          <cell r="C425" t="str">
            <v>Aplicación De Técnicas En La Operación Segura De Grúa Horquilla</v>
          </cell>
        </row>
        <row r="426">
          <cell r="A426">
            <v>1238008683</v>
          </cell>
          <cell r="B426" t="str">
            <v>Conducción</v>
          </cell>
          <cell r="C426" t="str">
            <v>Aplicacion De Tecnicas En La Operación Segura De Grua Horquilla</v>
          </cell>
        </row>
        <row r="427">
          <cell r="A427">
            <v>1238009004</v>
          </cell>
          <cell r="B427" t="str">
            <v>Normas Alimentarias</v>
          </cell>
          <cell r="C427" t="str">
            <v>Aplicación De Las Buenas Practicas De Manufactura</v>
          </cell>
        </row>
        <row r="428">
          <cell r="A428">
            <v>1238010478</v>
          </cell>
          <cell r="B428" t="str">
            <v>Habilidades Blandas</v>
          </cell>
          <cell r="C428" t="str">
            <v>Tecnicas De Comunicación Para El Trabajo En  Equipo</v>
          </cell>
        </row>
        <row r="429">
          <cell r="A429">
            <v>1238010483</v>
          </cell>
          <cell r="B429" t="str">
            <v>Administración</v>
          </cell>
          <cell r="C429" t="str">
            <v>Aplicacion De Tecnicas  Formacion De Instructores Al Interior De La Empresa</v>
          </cell>
        </row>
        <row r="430">
          <cell r="A430">
            <v>1238020734</v>
          </cell>
          <cell r="B430" t="str">
            <v>Idiomas</v>
          </cell>
          <cell r="C430" t="str">
            <v>Manejo De Idioma Ingles A2</v>
          </cell>
        </row>
        <row r="431">
          <cell r="A431">
            <v>1238019973</v>
          </cell>
          <cell r="B431" t="str">
            <v>Computación/ Informática</v>
          </cell>
          <cell r="C431" t="str">
            <v>Fundamentos Básicos De La Alfabetización Digital</v>
          </cell>
        </row>
        <row r="432">
          <cell r="A432">
            <v>1238019974</v>
          </cell>
          <cell r="B432" t="str">
            <v>Computación/ Informática</v>
          </cell>
          <cell r="C432" t="str">
            <v>Herramientas De Microsoft Excel Nivel Avanzado</v>
          </cell>
        </row>
        <row r="433">
          <cell r="A433">
            <v>1238018385</v>
          </cell>
          <cell r="B433" t="str">
            <v>Habilidades Blandas</v>
          </cell>
          <cell r="C433" t="str">
            <v>Técnicas De Coaching Y Mentoring Directivo Y Grupal</v>
          </cell>
        </row>
        <row r="434">
          <cell r="A434">
            <v>1238017942</v>
          </cell>
          <cell r="B434" t="str">
            <v>Habilidades Blandas</v>
          </cell>
          <cell r="C434" t="str">
            <v>Técnicas De Inteligencia Emocional En La Empresa</v>
          </cell>
        </row>
        <row r="435">
          <cell r="A435">
            <v>1238014671</v>
          </cell>
          <cell r="B435" t="str">
            <v>Administración</v>
          </cell>
          <cell r="C435" t="str">
            <v>Técnicas De Ventas Por Videoconferencia</v>
          </cell>
        </row>
        <row r="436">
          <cell r="A436">
            <v>1238014443</v>
          </cell>
          <cell r="B436" t="str">
            <v>Habilidades Blandas</v>
          </cell>
          <cell r="C436" t="str">
            <v>Técnicas De Dirección Y Gestión De Equipos Virtuales De Trabajo</v>
          </cell>
        </row>
        <row r="437">
          <cell r="A437">
            <v>1238014442</v>
          </cell>
          <cell r="B437" t="str">
            <v>Salud y Prevención</v>
          </cell>
          <cell r="C437" t="str">
            <v>Fundamentos En La Operacion Segura De Grua Horquilla</v>
          </cell>
        </row>
        <row r="438">
          <cell r="A438">
            <v>1238014441</v>
          </cell>
          <cell r="B438" t="str">
            <v>Salud y Prevención</v>
          </cell>
          <cell r="C438" t="str">
            <v>Técnicas Para La Gestión Del Teletrabajo</v>
          </cell>
        </row>
        <row r="439">
          <cell r="A439">
            <v>1238013708</v>
          </cell>
          <cell r="B439" t="str">
            <v>Administración</v>
          </cell>
          <cell r="C439" t="str">
            <v>Técnicas De Gestión De Logística Integral De Abastecimiento, Distribución Y Transporte</v>
          </cell>
        </row>
        <row r="440">
          <cell r="A440">
            <v>1238013210</v>
          </cell>
          <cell r="B440" t="str">
            <v>Normas Alimentarias</v>
          </cell>
          <cell r="C440" t="str">
            <v>Técnicas De Higiene En La Manipulacion De Alimentos</v>
          </cell>
        </row>
        <row r="441">
          <cell r="A441">
            <v>1238013226</v>
          </cell>
          <cell r="B441" t="str">
            <v>Administración</v>
          </cell>
          <cell r="C441" t="str">
            <v>Técnicas De Design Thinking Y Metodología Ágil.</v>
          </cell>
        </row>
        <row r="442">
          <cell r="A442">
            <v>1238013216</v>
          </cell>
          <cell r="B442" t="str">
            <v>Administración</v>
          </cell>
          <cell r="C442" t="str">
            <v>Técnicas De Gestión Etica Y De Probidad Laboral</v>
          </cell>
        </row>
        <row r="443">
          <cell r="A443">
            <v>1238012019</v>
          </cell>
          <cell r="B443" t="str">
            <v>Idiomas</v>
          </cell>
          <cell r="C443" t="str">
            <v>Uso Y Manejo Del Idioma Inglés</v>
          </cell>
        </row>
        <row r="444">
          <cell r="A444">
            <v>1238009927</v>
          </cell>
          <cell r="B444" t="str">
            <v>Computación/ Informática</v>
          </cell>
          <cell r="C444" t="str">
            <v>Alfabetización Digital</v>
          </cell>
        </row>
        <row r="445">
          <cell r="A445">
            <v>1238009766</v>
          </cell>
          <cell r="B445" t="str">
            <v>Habilidades Blandas</v>
          </cell>
          <cell r="C445" t="str">
            <v>Técnicas De Liderazgo Para Trabajo En Equipo Y Gestión De Personas</v>
          </cell>
        </row>
        <row r="446">
          <cell r="A446">
            <v>1238009627</v>
          </cell>
          <cell r="B446" t="str">
            <v>Habilidades Blandas</v>
          </cell>
          <cell r="C446" t="str">
            <v>Técnicas De Comunicación Efectiva Para La Resolución De Conflictos</v>
          </cell>
        </row>
        <row r="447">
          <cell r="A447">
            <v>1237982500</v>
          </cell>
          <cell r="B447" t="str">
            <v>Otros</v>
          </cell>
          <cell r="C447" t="str">
            <v xml:space="preserve">Técnicas De Panadería </v>
          </cell>
        </row>
        <row r="448">
          <cell r="A448">
            <v>1237979213</v>
          </cell>
          <cell r="B448" t="str">
            <v>Habilidades Blandas</v>
          </cell>
          <cell r="C448" t="str">
            <v>Técnicas De Habilidades De Comunicación</v>
          </cell>
        </row>
        <row r="449">
          <cell r="A449">
            <v>1237979210</v>
          </cell>
          <cell r="B449" t="str">
            <v>Salud y Prevención</v>
          </cell>
          <cell r="C449" t="str">
            <v>Técnicas De Prevención En Seguridad Laboral</v>
          </cell>
        </row>
        <row r="450">
          <cell r="A450">
            <v>1237979007</v>
          </cell>
          <cell r="B450" t="str">
            <v>Administración</v>
          </cell>
          <cell r="C450" t="str">
            <v xml:space="preserve">Tecnicas De Servicio Al Cliente </v>
          </cell>
        </row>
        <row r="451">
          <cell r="A451">
            <v>1237984167</v>
          </cell>
          <cell r="B451" t="str">
            <v>Salud y Prevención</v>
          </cell>
          <cell r="C451" t="str">
            <v>Aplicación De Procedimientos Para El Uso Y Manejo de Extintores</v>
          </cell>
        </row>
        <row r="452">
          <cell r="A452">
            <v>1238000439</v>
          </cell>
          <cell r="B452" t="str">
            <v>Salud y Prevención</v>
          </cell>
          <cell r="C452" t="str">
            <v>Desarrollo de Técnicas de Primeros Auxilios en Situaciones de Emergencia</v>
          </cell>
        </row>
        <row r="453">
          <cell r="A453">
            <v>1237976343</v>
          </cell>
          <cell r="B453" t="str">
            <v>Habilidades Blandas</v>
          </cell>
          <cell r="C453" t="str">
            <v>Gestión de Trabajo en Equipo y Liderazgo</v>
          </cell>
        </row>
        <row r="454">
          <cell r="A454">
            <v>1238000360</v>
          </cell>
          <cell r="B454" t="str">
            <v>Computación/ Informática</v>
          </cell>
          <cell r="C454" t="str">
            <v>Manejo y Uso de Office 2010</v>
          </cell>
        </row>
        <row r="455">
          <cell r="A455">
            <v>1238000436</v>
          </cell>
          <cell r="B455" t="str">
            <v>Habilidades Blandas</v>
          </cell>
          <cell r="C455" t="str">
            <v>Desarrollo De Habilidades Para Trabajo En Equipo</v>
          </cell>
        </row>
        <row r="456">
          <cell r="A456">
            <v>1238000440</v>
          </cell>
          <cell r="B456" t="str">
            <v>Administración</v>
          </cell>
          <cell r="C456" t="str">
            <v>Desarrollo De Habilidades En El Manejo De La Doble Presencia</v>
          </cell>
        </row>
        <row r="457">
          <cell r="A457">
            <v>1238014592</v>
          </cell>
          <cell r="B457" t="str">
            <v>Salud y Prevención</v>
          </cell>
          <cell r="C457" t="str">
            <v>Conducta Segura y Autocuidado</v>
          </cell>
        </row>
        <row r="458">
          <cell r="A458">
            <v>1238015921</v>
          </cell>
          <cell r="B458" t="str">
            <v>Computación/ Informática</v>
          </cell>
          <cell r="C458" t="str">
            <v>Ciberseguridad</v>
          </cell>
        </row>
        <row r="459">
          <cell r="A459">
            <v>1238015460</v>
          </cell>
          <cell r="B459" t="str">
            <v>Normas Ambientales</v>
          </cell>
          <cell r="C459" t="str">
            <v>Técnicas De Sustentabilidad Empresarial</v>
          </cell>
        </row>
        <row r="460">
          <cell r="A460">
            <v>1237975156</v>
          </cell>
          <cell r="B460" t="str">
            <v>Contable/Financiero</v>
          </cell>
          <cell r="C460" t="str">
            <v>Técnicas Para La Prevención De Lavado De Activos Y Financiamiento Del Terrorismo</v>
          </cell>
        </row>
        <row r="461">
          <cell r="A461">
            <v>1237975667</v>
          </cell>
          <cell r="B461" t="str">
            <v>Contable/Financiero</v>
          </cell>
          <cell r="C461" t="str">
            <v>Herramientas Grafológicas Para La Prevención De Fraudes</v>
          </cell>
        </row>
        <row r="462">
          <cell r="A462">
            <v>1237975685</v>
          </cell>
          <cell r="B462" t="str">
            <v>Computación/ Informática</v>
          </cell>
          <cell r="C462" t="str">
            <v>Herramientas De Microsoft Dynamic 365 Enfocadas A La Experiencia Al Cliente</v>
          </cell>
        </row>
        <row r="463">
          <cell r="A463">
            <v>1238019793</v>
          </cell>
          <cell r="B463" t="str">
            <v>Habilidades Blandas</v>
          </cell>
          <cell r="C463" t="str">
            <v>Técnicas De Trabajo En Equipo</v>
          </cell>
        </row>
        <row r="464">
          <cell r="A464" t="str">
            <v>1238014354 </v>
          </cell>
          <cell r="B464" t="str">
            <v>Conducción</v>
          </cell>
          <cell r="C464" t="str">
            <v>Técnicas De Operación Y Mantención Para La Maquinaria Pesada, Clase D Grúa Horquilla</v>
          </cell>
        </row>
        <row r="465">
          <cell r="A465">
            <v>1238021861</v>
          </cell>
          <cell r="B465" t="str">
            <v>Salud y Prevención</v>
          </cell>
          <cell r="C465" t="str">
            <v>Herramientas para la Intervención en la Salud Ocupacional en los Nuevos Escenarios</v>
          </cell>
        </row>
        <row r="466">
          <cell r="A466">
            <v>1238001321</v>
          </cell>
          <cell r="B466" t="str">
            <v>Habilidades Blandas</v>
          </cell>
          <cell r="C466" t="str">
            <v>Téc. de Trabajo en Equipo, Comunicación Efectiva y Liderazgo-Tablet</v>
          </cell>
        </row>
        <row r="467">
          <cell r="A467">
            <v>1238001696</v>
          </cell>
          <cell r="B467" t="str">
            <v>Habilidades Blandas</v>
          </cell>
          <cell r="C467" t="str">
            <v>Técnicas de Trabajo en Equipo y Comunicación Efectiva</v>
          </cell>
        </row>
        <row r="468">
          <cell r="A468">
            <v>1238022487</v>
          </cell>
          <cell r="B468" t="str">
            <v>Administración</v>
          </cell>
          <cell r="C468" t="str">
            <v>Técnicas de Atención al Cliente</v>
          </cell>
        </row>
        <row r="469">
          <cell r="A469">
            <v>1238022488</v>
          </cell>
          <cell r="B469" t="str">
            <v>Normas Alimentarias</v>
          </cell>
          <cell r="C469" t="str">
            <v>Técnicas de Gestión de Calidad e Inocuidad basadas en HACCP, POS y BPM</v>
          </cell>
        </row>
        <row r="470">
          <cell r="A470">
            <v>1238008222</v>
          </cell>
          <cell r="B470" t="str">
            <v>Administración</v>
          </cell>
          <cell r="C470" t="str">
            <v>TECNICAS DE GESTION CALIDAD INSTITUCIONAL</v>
          </cell>
        </row>
        <row r="471">
          <cell r="A471">
            <v>1238017314</v>
          </cell>
          <cell r="B471" t="str">
            <v>Salud y Prevención</v>
          </cell>
          <cell r="C471" t="str">
            <v>Manejo Seguro De Sustancias Peligrosas</v>
          </cell>
        </row>
        <row r="472">
          <cell r="A472">
            <v>1238017704</v>
          </cell>
          <cell r="B472" t="str">
            <v>Salud y Prevención</v>
          </cell>
          <cell r="C472" t="str">
            <v>Procedimientos En El Uso De  Extintores Y Control Del Fuego</v>
          </cell>
        </row>
        <row r="473">
          <cell r="A473">
            <v>1238017703</v>
          </cell>
          <cell r="B473" t="str">
            <v>Salud y Prevención</v>
          </cell>
          <cell r="C473" t="str">
            <v>Técnicas De Prevención De Riesgos Profesionales</v>
          </cell>
        </row>
        <row r="474">
          <cell r="A474">
            <v>1238017702</v>
          </cell>
          <cell r="B474" t="str">
            <v>Mantención/Industrial</v>
          </cell>
          <cell r="C474" t="str">
            <v>Procedimientos De Instalaciones Sanitarias Domiciliarias</v>
          </cell>
        </row>
        <row r="475">
          <cell r="A475">
            <v>1238017705</v>
          </cell>
          <cell r="B475" t="str">
            <v>Salud y Prevención</v>
          </cell>
          <cell r="C475" t="str">
            <v>Técnicas De Prevención De Riesgos Psicosociales Istas 21</v>
          </cell>
        </row>
        <row r="476">
          <cell r="A476">
            <v>1238017633</v>
          </cell>
          <cell r="B476" t="str">
            <v>Salud y Prevención</v>
          </cell>
          <cell r="C476" t="str">
            <v>Estrategias de Manejo Defensivo</v>
          </cell>
        </row>
        <row r="477">
          <cell r="A477">
            <v>1238019533</v>
          </cell>
          <cell r="B477" t="str">
            <v>Administración</v>
          </cell>
          <cell r="C477" t="str">
            <v>E-COMMERCE Estrategias de Ventas en Entornos Digitales</v>
          </cell>
        </row>
        <row r="478">
          <cell r="A478">
            <v>1237988152</v>
          </cell>
          <cell r="B478" t="str">
            <v>Computación/ Informática</v>
          </cell>
          <cell r="C478" t="str">
            <v>Manejo de Herramientas Básicas de Microsoft Office</v>
          </cell>
        </row>
        <row r="479">
          <cell r="A479">
            <v>1237988298</v>
          </cell>
          <cell r="B479" t="str">
            <v>Salud y Prevención</v>
          </cell>
          <cell r="C479" t="str">
            <v>Prevención de Riesgos Psicosociales en el Trabajo</v>
          </cell>
        </row>
        <row r="480">
          <cell r="A480">
            <v>1237988334</v>
          </cell>
          <cell r="B480" t="str">
            <v>Administración</v>
          </cell>
          <cell r="C480" t="str">
            <v xml:space="preserve">Técnicas de Administración y Control de Bodegas </v>
          </cell>
        </row>
        <row r="481">
          <cell r="A481">
            <v>1237999046</v>
          </cell>
          <cell r="B481" t="str">
            <v>Administración</v>
          </cell>
          <cell r="C481" t="str">
            <v>Metodología TPM: Trabajando por una Empresa de Clase Mundial</v>
          </cell>
        </row>
        <row r="482">
          <cell r="A482">
            <v>1238019371</v>
          </cell>
          <cell r="B482" t="str">
            <v>Administración</v>
          </cell>
          <cell r="C482" t="str">
            <v>Técnicas para la Administración y Optimización del Tiempo</v>
          </cell>
        </row>
        <row r="483">
          <cell r="A483">
            <v>1238020623</v>
          </cell>
          <cell r="B483" t="str">
            <v>Salud y Prevención</v>
          </cell>
          <cell r="C483" t="str">
            <v>Prevención del  Estrés Laboral y Técnicas de Autocuidado</v>
          </cell>
        </row>
        <row r="484">
          <cell r="A484">
            <v>1238019544</v>
          </cell>
          <cell r="B484" t="str">
            <v>Salud y Prevención</v>
          </cell>
          <cell r="C484" t="str">
            <v>Prevención de Riesgos y Accidentes Laborales</v>
          </cell>
        </row>
        <row r="485">
          <cell r="A485">
            <v>1238020630</v>
          </cell>
          <cell r="B485" t="str">
            <v>Administración</v>
          </cell>
          <cell r="C485" t="str">
            <v>Técnicas de Servicio y Atención al Cliente</v>
          </cell>
        </row>
        <row r="486">
          <cell r="A486">
            <v>1238020860</v>
          </cell>
          <cell r="B486" t="str">
            <v>Habilidades Blandas</v>
          </cell>
          <cell r="C486" t="str">
            <v>Técnicas de Comunicación Efectiva</v>
          </cell>
        </row>
        <row r="487">
          <cell r="A487">
            <v>1238020548</v>
          </cell>
          <cell r="B487" t="str">
            <v>Normas Alimentarias</v>
          </cell>
          <cell r="C487" t="str">
            <v>Técnicas de Higiene y Manipulación de Alimentos</v>
          </cell>
        </row>
        <row r="488">
          <cell r="A488">
            <v>1238019490</v>
          </cell>
          <cell r="B488" t="str">
            <v>Computación/ Informática</v>
          </cell>
          <cell r="C488" t="str">
            <v>Herramientas para el Manejo de Excel: Nivel Intermedio</v>
          </cell>
        </row>
        <row r="489">
          <cell r="A489">
            <v>1238020978</v>
          </cell>
          <cell r="B489" t="str">
            <v>Salud y Prevención</v>
          </cell>
          <cell r="C489" t="str">
            <v>Gestión de Riesgos Laborales: Obligación de Informar</v>
          </cell>
        </row>
        <row r="490">
          <cell r="A490">
            <v>1237981447</v>
          </cell>
          <cell r="B490" t="str">
            <v>Otros</v>
          </cell>
          <cell r="C490" t="str">
            <v xml:space="preserve">Estrategias y Recursos del Portafolio Docente </v>
          </cell>
        </row>
        <row r="491">
          <cell r="A491">
            <v>1238020698</v>
          </cell>
          <cell r="B491" t="str">
            <v>Habilidades Blandas</v>
          </cell>
          <cell r="C491" t="str">
            <v>Técnicas de Trabajo en Equipo y Liderazgo</v>
          </cell>
        </row>
        <row r="492">
          <cell r="A492">
            <v>1238019469</v>
          </cell>
          <cell r="B492" t="str">
            <v>Computación/ Informática</v>
          </cell>
          <cell r="C492" t="str">
            <v>Herramientas para el Manejo de Excel: Nivel Básico</v>
          </cell>
        </row>
        <row r="493">
          <cell r="A493">
            <v>1238019398</v>
          </cell>
          <cell r="B493" t="str">
            <v>Computación/ Informática</v>
          </cell>
          <cell r="C493" t="str">
            <v>Herramientas para el Manejo de Excel: Nivel Avanzado</v>
          </cell>
        </row>
        <row r="494">
          <cell r="A494">
            <v>1238020846</v>
          </cell>
          <cell r="B494" t="str">
            <v>Administración</v>
          </cell>
          <cell r="C494" t="str">
            <v>Mindfulness en el Trabajo: Técnicas de Atención Plena Organizacional</v>
          </cell>
        </row>
        <row r="495">
          <cell r="A495">
            <v>1238021067</v>
          </cell>
          <cell r="B495" t="str">
            <v>Salud y Prevención</v>
          </cell>
          <cell r="C495" t="str">
            <v>Teletrabajo: Estrategias de Gestión Emocional en Tiempos de Crisis</v>
          </cell>
        </row>
        <row r="496">
          <cell r="A496">
            <v>1238021005</v>
          </cell>
          <cell r="B496" t="str">
            <v>RRHH</v>
          </cell>
          <cell r="C496" t="str">
            <v>Estrategias de Inclusión Laboral</v>
          </cell>
        </row>
        <row r="497">
          <cell r="A497">
            <v>1238021961</v>
          </cell>
          <cell r="B497" t="str">
            <v>Administración</v>
          </cell>
          <cell r="C497" t="str">
            <v>Técnicas de Administración Financiera del Presupuesto Familiar</v>
          </cell>
        </row>
        <row r="498">
          <cell r="A498">
            <v>1238021786</v>
          </cell>
          <cell r="B498" t="str">
            <v>Otros</v>
          </cell>
          <cell r="C498" t="str">
            <v>Estrategias Didácticas de Lengua Castellana y Comunicación</v>
          </cell>
        </row>
        <row r="499">
          <cell r="A499">
            <v>1238022034</v>
          </cell>
          <cell r="B499" t="str">
            <v>Otros</v>
          </cell>
          <cell r="C499" t="str">
            <v>Actualización Curricular de Matemáticas en Educación</v>
          </cell>
        </row>
        <row r="500">
          <cell r="A500">
            <v>1238022954</v>
          </cell>
          <cell r="B500" t="str">
            <v>Administración</v>
          </cell>
          <cell r="C500" t="str">
            <v>Técnicas De gestión del Cambio Organizacional</v>
          </cell>
        </row>
        <row r="501">
          <cell r="A501">
            <v>1238022793</v>
          </cell>
          <cell r="B501" t="str">
            <v>Habilidades Blandas</v>
          </cell>
          <cell r="C501" t="str">
            <v>Técnicas de Comunicación Efectiva y resolución de Conflictos</v>
          </cell>
        </row>
        <row r="502">
          <cell r="A502">
            <v>1237988457</v>
          </cell>
          <cell r="B502" t="str">
            <v>Habilidades Blandas</v>
          </cell>
          <cell r="C502" t="str">
            <v>Trabajo en Equipo y Liderazgo (Modalidad Blended)</v>
          </cell>
        </row>
        <row r="503">
          <cell r="A503">
            <v>1238007105</v>
          </cell>
          <cell r="B503" t="str">
            <v>Salud y Prevención</v>
          </cell>
          <cell r="C503" t="str">
            <v>Técnicas De Trabajo A Distancia: Teletrabajo</v>
          </cell>
        </row>
        <row r="504">
          <cell r="A504">
            <v>1237979362</v>
          </cell>
          <cell r="B504" t="str">
            <v>Habilidades Blandas</v>
          </cell>
          <cell r="C504" t="str">
            <v>Tecnicas de Comunicación Efectiva y Resolución de Conflictos</v>
          </cell>
        </row>
        <row r="505">
          <cell r="A505">
            <v>1237979363</v>
          </cell>
          <cell r="B505" t="str">
            <v>Habilidades Blandas</v>
          </cell>
          <cell r="C505" t="str">
            <v>Tecnicas de Liderazgo en Seguridad en el Trabajo</v>
          </cell>
        </row>
        <row r="506">
          <cell r="A506" t="str">
            <v xml:space="preserve">1238004355
</v>
          </cell>
          <cell r="B506" t="str">
            <v>RRHH</v>
          </cell>
          <cell r="C506" t="str">
            <v>Igualdad de Género y Conciliación en la Vida Laboral</v>
          </cell>
        </row>
        <row r="507">
          <cell r="A507">
            <v>1238024972</v>
          </cell>
          <cell r="B507" t="str">
            <v>Salud y Prevención</v>
          </cell>
          <cell r="C507" t="str">
            <v>Técnicas de Prevención de Riesgos aplicada al cuidado de la Salud en el trabajo</v>
          </cell>
        </row>
        <row r="508">
          <cell r="A508">
            <v>1237981450</v>
          </cell>
          <cell r="B508" t="str">
            <v>Administración</v>
          </cell>
          <cell r="C508" t="str">
            <v>Técnicas De Servicio Clientes</v>
          </cell>
        </row>
        <row r="509">
          <cell r="A509">
            <v>1237981851</v>
          </cell>
          <cell r="B509" t="str">
            <v>Salud y Prevención</v>
          </cell>
          <cell r="C509" t="str">
            <v>Técnicas De Prevención De Riesgos Psicosociales: Istas21</v>
          </cell>
        </row>
        <row r="510">
          <cell r="A510">
            <v>1238001851</v>
          </cell>
          <cell r="B510" t="str">
            <v>Salud y Prevención</v>
          </cell>
          <cell r="C510" t="str">
            <v>Técnicas De Prevención De Riesgos Y Accidentes Laborales</v>
          </cell>
        </row>
        <row r="511">
          <cell r="A511">
            <v>1238003685</v>
          </cell>
          <cell r="B511" t="str">
            <v>RRHH</v>
          </cell>
          <cell r="C511" t="str">
            <v>Inclusión Y Diversidad Laboral</v>
          </cell>
        </row>
        <row r="512">
          <cell r="A512">
            <v>1238003686</v>
          </cell>
          <cell r="B512" t="str">
            <v>Habilidades Blandas</v>
          </cell>
          <cell r="C512" t="str">
            <v>Técnicas De Trabajo En Equipo Y Liderazgo</v>
          </cell>
        </row>
        <row r="513">
          <cell r="A513">
            <v>1238007062</v>
          </cell>
          <cell r="B513" t="str">
            <v>Habilidades Blandas</v>
          </cell>
          <cell r="C513" t="str">
            <v>Técnicas De Comunicación Efectiva Y Resolución De Conflictos</v>
          </cell>
        </row>
        <row r="514">
          <cell r="A514">
            <v>1238014255</v>
          </cell>
          <cell r="B514" t="str">
            <v>Administración</v>
          </cell>
          <cell r="C514" t="str">
            <v>Herramientas Para Mejorar El Servicio Al Cliente</v>
          </cell>
        </row>
        <row r="515">
          <cell r="A515">
            <v>1238015587</v>
          </cell>
          <cell r="B515" t="str">
            <v>Computación/ Informática</v>
          </cell>
          <cell r="C515" t="str">
            <v>Manejo De Microsoft Excel Nivel Intermedio</v>
          </cell>
        </row>
        <row r="516">
          <cell r="A516">
            <v>1238020731</v>
          </cell>
          <cell r="B516" t="str">
            <v>Salud y Prevención</v>
          </cell>
          <cell r="C516" t="str">
            <v xml:space="preserve"> Herramientas De Prevención Del Estrés Laboral</v>
          </cell>
        </row>
        <row r="517">
          <cell r="A517">
            <v>1238024872</v>
          </cell>
          <cell r="B517" t="str">
            <v>Salud y Prevención</v>
          </cell>
          <cell r="C517" t="str">
            <v>Herramientas De Primeros Auxilios En El Ámbito De La Empresa</v>
          </cell>
        </row>
        <row r="518">
          <cell r="A518">
            <v>1238025260</v>
          </cell>
          <cell r="B518" t="str">
            <v>Salud y Prevención</v>
          </cell>
          <cell r="C518" t="str">
            <v>Herramientas De Seguridad Laboral Y Salud Ocupacional En Faenas Mineras (Precontrato)</v>
          </cell>
        </row>
        <row r="519">
          <cell r="A519">
            <v>1238026622</v>
          </cell>
          <cell r="B519" t="str">
            <v>Administración</v>
          </cell>
          <cell r="C519" t="str">
            <v>Administración De Bodegas</v>
          </cell>
        </row>
        <row r="520">
          <cell r="A520">
            <v>1238025905</v>
          </cell>
          <cell r="B520" t="str">
            <v>Computación/ Informática</v>
          </cell>
          <cell r="C520" t="str">
            <v>Alfabetización Digital y Redes Sociales</v>
          </cell>
        </row>
        <row r="521">
          <cell r="A521">
            <v>1238026327</v>
          </cell>
          <cell r="B521" t="str">
            <v>Administración</v>
          </cell>
          <cell r="C521" t="str">
            <v>Conduciendo Hacia el Buen Servicio</v>
          </cell>
        </row>
        <row r="522">
          <cell r="A522">
            <v>1238026487</v>
          </cell>
          <cell r="B522" t="str">
            <v>Computación/ Informática</v>
          </cell>
          <cell r="C522" t="str">
            <v>Ciberseguridad: Buenas Prácticas de Protección de la Información</v>
          </cell>
        </row>
        <row r="523">
          <cell r="A523">
            <v>1238026643</v>
          </cell>
          <cell r="B523" t="str">
            <v>Habilidades Blandas</v>
          </cell>
          <cell r="C523" t="str">
            <v>Estrategias de Liderazgo Organizacional y Gestión de Equipos</v>
          </cell>
        </row>
        <row r="524">
          <cell r="A524">
            <v>1238025905</v>
          </cell>
          <cell r="B524" t="str">
            <v>Computación/ Informática</v>
          </cell>
          <cell r="C524" t="str">
            <v>Alfabetización Digital y Redes Sociales</v>
          </cell>
        </row>
        <row r="525">
          <cell r="A525">
            <v>1238025158</v>
          </cell>
          <cell r="B525" t="str">
            <v>Administración</v>
          </cell>
          <cell r="C525" t="str">
            <v>Técnicas De Gestión De Logística y Abastecimieto</v>
          </cell>
        </row>
        <row r="526">
          <cell r="A526">
            <v>1238027354</v>
          </cell>
          <cell r="B526" t="str">
            <v>Habilidades Blandas</v>
          </cell>
          <cell r="C526" t="str">
            <v>Tecnicas De Liderazgo En Equipos De Trabajo</v>
          </cell>
        </row>
        <row r="527">
          <cell r="A527">
            <v>1238027353</v>
          </cell>
          <cell r="B527" t="str">
            <v>Habilidades Blandas</v>
          </cell>
          <cell r="C527" t="str">
            <v>Técnicas De Trabajo En Equipo</v>
          </cell>
        </row>
        <row r="528">
          <cell r="A528">
            <v>1238023962</v>
          </cell>
          <cell r="B528" t="str">
            <v>Habilidades Blandas</v>
          </cell>
          <cell r="C528" t="str">
            <v>Tecnicas De Trabajo En Equipo</v>
          </cell>
        </row>
        <row r="529">
          <cell r="A529">
            <v>1238026496</v>
          </cell>
          <cell r="B529" t="str">
            <v>Salud y Prevención</v>
          </cell>
          <cell r="C529" t="str">
            <v>Tecnicas De Prevencion De Riesgos Psicosocales</v>
          </cell>
        </row>
        <row r="530">
          <cell r="A530">
            <v>1238027408</v>
          </cell>
          <cell r="B530" t="str">
            <v>Computación/ Informática</v>
          </cell>
          <cell r="C530" t="str">
            <v>Tecnicas De Manejo Y Operación De Redes Sociales</v>
          </cell>
        </row>
        <row r="531">
          <cell r="A531">
            <v>1238027483</v>
          </cell>
          <cell r="B531" t="str">
            <v>Salud y Prevención</v>
          </cell>
          <cell r="C531" t="str">
            <v>Procedimientos De Formacion De Brigadas De Emergencia</v>
          </cell>
        </row>
        <row r="532">
          <cell r="A532">
            <v>1238019931</v>
          </cell>
          <cell r="B532" t="str">
            <v>Computación/ Informática</v>
          </cell>
          <cell r="C532" t="str">
            <v>Tecnicas De Uso De Planillas De Calculo En Excel Nivel Basico</v>
          </cell>
        </row>
        <row r="533">
          <cell r="A533">
            <v>1238019932</v>
          </cell>
          <cell r="B533" t="str">
            <v>Computación/ Informática</v>
          </cell>
          <cell r="C533" t="str">
            <v>Tecnicas De Uso De Planillas De Calculo En Excel Nivel Intermedio</v>
          </cell>
        </row>
        <row r="534">
          <cell r="A534">
            <v>1238020397</v>
          </cell>
          <cell r="B534" t="str">
            <v>Computación/ Informática</v>
          </cell>
          <cell r="C534" t="str">
            <v>Tecnicas De Uso De Planillas De Calculo En Excel Nivel Avanzado</v>
          </cell>
        </row>
        <row r="535">
          <cell r="A535">
            <v>1238026618</v>
          </cell>
          <cell r="B535" t="str">
            <v>Administración</v>
          </cell>
          <cell r="C535" t="str">
            <v>Aplicación De Técnicas En La Venta De Productos Y Servicios De Base Tecnológica</v>
          </cell>
        </row>
        <row r="536">
          <cell r="A536">
            <v>1238027159</v>
          </cell>
          <cell r="B536" t="str">
            <v>Computación/ Informática</v>
          </cell>
          <cell r="C536" t="str">
            <v>Excel nivel Básico</v>
          </cell>
        </row>
        <row r="537">
          <cell r="A537">
            <v>1238027158</v>
          </cell>
          <cell r="B537" t="str">
            <v>Computación/ Informática</v>
          </cell>
          <cell r="C537" t="str">
            <v>Excel nivel Intermedio</v>
          </cell>
        </row>
        <row r="538">
          <cell r="A538">
            <v>1238020979</v>
          </cell>
          <cell r="B538" t="str">
            <v>Salud y Prevención</v>
          </cell>
          <cell r="C538" t="str">
            <v>Técnicas De Gestión Emocional En Entornos Laborales</v>
          </cell>
        </row>
        <row r="539">
          <cell r="A539">
            <v>1238021133</v>
          </cell>
          <cell r="B539" t="str">
            <v>Administración</v>
          </cell>
          <cell r="C539" t="str">
            <v>Técnicas De Administración Del Tiempo</v>
          </cell>
        </row>
        <row r="540">
          <cell r="A540">
            <v>1238026413</v>
          </cell>
          <cell r="B540" t="str">
            <v>Contable/Financiero</v>
          </cell>
          <cell r="C540" t="str">
            <v>Contratación De Extranjeros En Chile: Requisitos, Exigencias Y Formalidades</v>
          </cell>
        </row>
        <row r="541">
          <cell r="A541">
            <v>1237981648</v>
          </cell>
          <cell r="B541" t="str">
            <v>Habilidades Blandas</v>
          </cell>
          <cell r="C541" t="str">
            <v xml:space="preserve">Tecnicas de Comunicación Efectiva </v>
          </cell>
        </row>
        <row r="542">
          <cell r="A542">
            <v>1238020903</v>
          </cell>
          <cell r="B542" t="str">
            <v>Salud y Prevención</v>
          </cell>
          <cell r="C542" t="str">
            <v>Tecnicas De Prevencion De Riesgos Laborales</v>
          </cell>
        </row>
        <row r="543">
          <cell r="A543">
            <v>1238021979</v>
          </cell>
          <cell r="B543" t="str">
            <v>Salud y Prevención</v>
          </cell>
          <cell r="C543" t="str">
            <v>Técnicas De Prevención De Riesgos Psicosociales</v>
          </cell>
        </row>
        <row r="544">
          <cell r="A544">
            <v>1238022623</v>
          </cell>
          <cell r="B544" t="str">
            <v>Administración</v>
          </cell>
          <cell r="C544" t="str">
            <v>Técnicas De Gestión De La Empleabilidad</v>
          </cell>
        </row>
        <row r="545">
          <cell r="A545">
            <v>1238022802</v>
          </cell>
          <cell r="B545" t="str">
            <v>Administración</v>
          </cell>
          <cell r="C545" t="str">
            <v>Técnicas De Formación De Monitores Internos</v>
          </cell>
        </row>
        <row r="546">
          <cell r="A546">
            <v>1238026393</v>
          </cell>
          <cell r="B546" t="str">
            <v>Administración</v>
          </cell>
          <cell r="C546" t="str">
            <v>Español Básico Aplicado A Trabajadores Inmigrantes Haitianos</v>
          </cell>
        </row>
        <row r="547">
          <cell r="A547">
            <v>1238026377</v>
          </cell>
          <cell r="B547" t="str">
            <v>Otros</v>
          </cell>
          <cell r="C547" t="str">
            <v>Métodos De Procesamiento Y Venta De Productos Cárnicos</v>
          </cell>
        </row>
        <row r="548">
          <cell r="A548">
            <v>1238028206</v>
          </cell>
          <cell r="B548" t="str">
            <v>RRHH</v>
          </cell>
          <cell r="C548" t="str">
            <v>Técnicas De Gestión De Buenas Prácticas Y Procedimientos De Equidad De Género En El Trabajo</v>
          </cell>
        </row>
        <row r="549">
          <cell r="A549">
            <v>1238028205</v>
          </cell>
          <cell r="B549" t="str">
            <v>Computación/ Informática</v>
          </cell>
          <cell r="C549" t="str">
            <v>Técnicas De Administración Y Gestión De Datos Con Power Bi</v>
          </cell>
        </row>
        <row r="550">
          <cell r="A550">
            <v>1238028204</v>
          </cell>
          <cell r="B550" t="str">
            <v>Normas Alimentarias</v>
          </cell>
          <cell r="C550" t="str">
            <v>Técnicas De Interpretación De Protocolos De Gestión Segura De Sustancias Peligrosas</v>
          </cell>
        </row>
        <row r="551">
          <cell r="A551">
            <v>1238028192</v>
          </cell>
          <cell r="B551" t="str">
            <v>Normas Ambientales</v>
          </cell>
          <cell r="C551" t="str">
            <v>Herramientas De La Ley 20.920 En La Gestión De Residuos, Economía Circular, Responsabilidad Extendida Del Productor Y Fomento Al Reciclaje (Rep)</v>
          </cell>
        </row>
        <row r="552">
          <cell r="A552">
            <v>1238028240</v>
          </cell>
          <cell r="B552" t="str">
            <v>Administración</v>
          </cell>
          <cell r="C552" t="str">
            <v>Técnicas De Organización Y Administracion Del Tiempo</v>
          </cell>
        </row>
        <row r="553">
          <cell r="A553">
            <v>1238028424</v>
          </cell>
          <cell r="B553" t="str">
            <v>Administración</v>
          </cell>
          <cell r="C553" t="str">
            <v>Técnicas De Presentaciones Efectivas</v>
          </cell>
        </row>
        <row r="554">
          <cell r="A554">
            <v>1238028721</v>
          </cell>
          <cell r="B554" t="str">
            <v>Otros</v>
          </cell>
          <cell r="C554" t="str">
            <v>Estrategias De Exhibición De Productos En Retail</v>
          </cell>
        </row>
        <row r="555">
          <cell r="A555">
            <v>1238028720</v>
          </cell>
          <cell r="B555" t="str">
            <v>Normas Iso</v>
          </cell>
          <cell r="C555" t="str">
            <v>Herramientas Del Sistema Integrado De Gestión En Calidad, Medio Ambiente Y Seguridad</v>
          </cell>
        </row>
        <row r="556">
          <cell r="A556">
            <v>1238028719</v>
          </cell>
          <cell r="B556" t="str">
            <v>Salud y Prevención</v>
          </cell>
          <cell r="C556" t="str">
            <v>Técnicas De Interpretación Protocolos De Seguridad En La Operación De Grúas Horquillas</v>
          </cell>
        </row>
        <row r="557">
          <cell r="A557" t="str">
            <v> 1238011757</v>
          </cell>
          <cell r="B557" t="str">
            <v>Administración</v>
          </cell>
          <cell r="C557" t="str">
            <v>Técnicas De Gestión Del Cambio Organizacional</v>
          </cell>
        </row>
        <row r="558">
          <cell r="A558">
            <v>1238029555</v>
          </cell>
          <cell r="B558" t="str">
            <v>Idiomas</v>
          </cell>
          <cell r="C558" t="str">
            <v>Técnicas Funcionales De Inglés Básico Para El Entorno Laboral. Nivel A1</v>
          </cell>
        </row>
        <row r="559">
          <cell r="A559">
            <v>1238029556</v>
          </cell>
          <cell r="B559" t="str">
            <v>Idiomas</v>
          </cell>
          <cell r="C559" t="str">
            <v>Técnicas Funcionales De Inglés Básico Para El Entorno Laboral. Nivel A2</v>
          </cell>
        </row>
        <row r="560">
          <cell r="A560">
            <v>1238029557</v>
          </cell>
          <cell r="B560" t="str">
            <v>Idiomas</v>
          </cell>
          <cell r="C560" t="str">
            <v>Técnicas Funcionales De Inglés Intermedio Para El Entorno Laboral. Nivel B1</v>
          </cell>
        </row>
        <row r="561">
          <cell r="A561">
            <v>1238029558</v>
          </cell>
          <cell r="B561" t="str">
            <v>Idiomas</v>
          </cell>
          <cell r="C561" t="str">
            <v>Técnicas Funcionales De Inglés Intermedio Para El Entorno Laboral. Nivel B2</v>
          </cell>
        </row>
        <row r="562">
          <cell r="A562">
            <v>1237977726</v>
          </cell>
          <cell r="B562" t="str">
            <v>Habilidades Blandas</v>
          </cell>
          <cell r="C562" t="str">
            <v xml:space="preserve">Técnicas de liderazgo en seguridad en el trabajo </v>
          </cell>
        </row>
        <row r="563">
          <cell r="A563">
            <v>1238027263</v>
          </cell>
          <cell r="B563" t="str">
            <v>Salud y Prevención</v>
          </cell>
          <cell r="C563" t="str">
            <v>Manejo de protocolos de Seguridad Laboral</v>
          </cell>
        </row>
        <row r="564">
          <cell r="A564">
            <v>1238027263</v>
          </cell>
          <cell r="B564" t="str">
            <v>Salud y Prevención</v>
          </cell>
          <cell r="C564" t="str">
            <v xml:space="preserve">Prevención de enfermedades por exposición a riesgos en el trabajo </v>
          </cell>
        </row>
        <row r="565">
          <cell r="A565">
            <v>1238013576</v>
          </cell>
          <cell r="B565" t="str">
            <v>Mantención/Industrial</v>
          </cell>
          <cell r="C565" t="str">
            <v>Herramientas de Análisis de las Fallas de Componentes y Equipos</v>
          </cell>
        </row>
        <row r="566">
          <cell r="A566">
            <v>1238018453</v>
          </cell>
          <cell r="B566" t="str">
            <v>Habilidades Blandas</v>
          </cell>
          <cell r="C566" t="str">
            <v>Técnicas De Trabajo En Equipo</v>
          </cell>
        </row>
        <row r="567">
          <cell r="A567">
            <v>1238013556</v>
          </cell>
          <cell r="B567" t="str">
            <v>Mantención/Industrial</v>
          </cell>
          <cell r="C567" t="str">
            <v>Los Sistemas de Unidades y los Instrumentos Utilizados en la Metrología</v>
          </cell>
        </row>
        <row r="568">
          <cell r="A568">
            <v>1238026071</v>
          </cell>
          <cell r="B568" t="str">
            <v>Computación/ Informática</v>
          </cell>
          <cell r="C568" t="str">
            <v>Gestión De Base De Datos Con Sql Y Power Bi</v>
          </cell>
        </row>
        <row r="569">
          <cell r="A569">
            <v>1238026136</v>
          </cell>
          <cell r="B569" t="str">
            <v>Administración</v>
          </cell>
          <cell r="C569" t="str">
            <v>Gestión De Emprendimiento - Precontrato</v>
          </cell>
        </row>
        <row r="570">
          <cell r="A570">
            <v>1238021727</v>
          </cell>
          <cell r="B570" t="str">
            <v>Administración</v>
          </cell>
          <cell r="C570" t="str">
            <v>Herramientas De Coaching</v>
          </cell>
        </row>
        <row r="571">
          <cell r="A571">
            <v>1238018429</v>
          </cell>
          <cell r="B571" t="str">
            <v>Computación/ Informática</v>
          </cell>
          <cell r="C571" t="str">
            <v>Herramientas Básicas De Microsoft Office</v>
          </cell>
        </row>
        <row r="572">
          <cell r="A572">
            <v>1238011758</v>
          </cell>
          <cell r="B572" t="str">
            <v>Computación/ Informática</v>
          </cell>
          <cell r="C572" t="str">
            <v>Gestor De Redes Sociales Community Manager</v>
          </cell>
        </row>
        <row r="573">
          <cell r="A573">
            <v>1238010403</v>
          </cell>
          <cell r="B573" t="str">
            <v>Computación/ Informática</v>
          </cell>
          <cell r="C573" t="str">
            <v>Herramientas Básicas De Microsoft Office</v>
          </cell>
        </row>
        <row r="574">
          <cell r="A574">
            <v>1237981236</v>
          </cell>
          <cell r="B574" t="str">
            <v>Salud y Prevención</v>
          </cell>
          <cell r="C574" t="str">
            <v>Técnicas dePrevención de Riesgos Aplicadas a la Salud (a distancia)</v>
          </cell>
        </row>
        <row r="575">
          <cell r="A575">
            <v>1238001415</v>
          </cell>
          <cell r="B575" t="str">
            <v>Habilidades Blandas</v>
          </cell>
          <cell r="C575" t="str">
            <v>Técnicas de Comunicación Efectiva (a distancia)</v>
          </cell>
        </row>
        <row r="576">
          <cell r="A576">
            <v>1238005084</v>
          </cell>
          <cell r="B576" t="str">
            <v>Administración</v>
          </cell>
          <cell r="C576" t="str">
            <v>Técnicas de Servicio al Cliente (a distancia)</v>
          </cell>
        </row>
        <row r="577">
          <cell r="A577">
            <v>1238007146</v>
          </cell>
          <cell r="B577" t="str">
            <v>Administración</v>
          </cell>
          <cell r="C577" t="str">
            <v>Técnicas de Servicio Clientes (a distancia)</v>
          </cell>
        </row>
        <row r="578">
          <cell r="A578">
            <v>1238022895</v>
          </cell>
          <cell r="B578" t="str">
            <v>Habilidades Blandas</v>
          </cell>
          <cell r="C578" t="str">
            <v>Técnicas de Liderazgo (a distancia)</v>
          </cell>
        </row>
        <row r="579">
          <cell r="A579" t="str">
            <v xml:space="preserve"> 1238030105
</v>
          </cell>
          <cell r="B579" t="str">
            <v>Computación/ Informática</v>
          </cell>
          <cell r="C579" t="str">
            <v>Power Bi: Herramientas para el Análisis de Datos</v>
          </cell>
        </row>
        <row r="580">
          <cell r="A580">
            <v>1238031215</v>
          </cell>
          <cell r="B580" t="str">
            <v>Computación/ Informática</v>
          </cell>
          <cell r="C580" t="str">
            <v>Uso de Plataformas de Comunicación Virtual: ZOOM MEETING, MICROSOFT TEAMS Y GOOGLE MEET</v>
          </cell>
        </row>
        <row r="581">
          <cell r="A581">
            <v>1238029082</v>
          </cell>
          <cell r="B581" t="str">
            <v>Salud y Prevención</v>
          </cell>
          <cell r="C581" t="str">
            <v>Procedimientos de Primeros Auxilios frente a Situaciones de Emergencias Laborales</v>
          </cell>
        </row>
        <row r="582">
          <cell r="A582">
            <v>1238028314</v>
          </cell>
          <cell r="B582" t="str">
            <v>Salud y Prevención</v>
          </cell>
          <cell r="C582" t="str">
            <v>Técnicas De Interpretación De Protocolos De Primeros Auxilios Y Reanimación Cardiopulmonar Básica</v>
          </cell>
        </row>
        <row r="583">
          <cell r="A583">
            <v>1238029442</v>
          </cell>
          <cell r="B583" t="str">
            <v>Salud y Prevención</v>
          </cell>
          <cell r="C583" t="str">
            <v>Técnicas de Teletrabajo Eficiente</v>
          </cell>
        </row>
        <row r="584">
          <cell r="A584">
            <v>1238018992</v>
          </cell>
          <cell r="B584" t="str">
            <v>Salud y Prevención</v>
          </cell>
          <cell r="C584" t="str">
            <v>Técnicas De Prevención De Contagio Por Covid19  </v>
          </cell>
        </row>
        <row r="585">
          <cell r="A585">
            <v>1238019139</v>
          </cell>
          <cell r="B585" t="str">
            <v>Otros</v>
          </cell>
          <cell r="C585" t="str">
            <v>Técnicas modernas de Cajero Bancario  </v>
          </cell>
        </row>
        <row r="586">
          <cell r="A586">
            <v>1238019140</v>
          </cell>
          <cell r="B586" t="str">
            <v>Administración</v>
          </cell>
          <cell r="C586" t="str">
            <v>Técnicas De Design Thinking Y Metodología Ágil</v>
          </cell>
        </row>
        <row r="587">
          <cell r="A587">
            <v>1238019141</v>
          </cell>
          <cell r="B587" t="str">
            <v>Administración</v>
          </cell>
          <cell r="C587" t="str">
            <v>Herramientas De Gestión Y Administración Del Tiempo </v>
          </cell>
        </row>
        <row r="588">
          <cell r="A588">
            <v>1238019147</v>
          </cell>
          <cell r="B588" t="str">
            <v>Administración</v>
          </cell>
          <cell r="C588" t="str">
            <v>Técnicas de Gestión del cambio Organizacional</v>
          </cell>
        </row>
        <row r="589">
          <cell r="A589">
            <v>1238019148</v>
          </cell>
          <cell r="B589" t="str">
            <v>Administración</v>
          </cell>
          <cell r="C589" t="str">
            <v>Técnicas de Marketing Digital</v>
          </cell>
        </row>
        <row r="590">
          <cell r="A590">
            <v>1238019151</v>
          </cell>
          <cell r="B590" t="str">
            <v>Salud y Prevención</v>
          </cell>
          <cell r="C590" t="str">
            <v>Técnicas de Gestión Emocional en entornos laborales</v>
          </cell>
        </row>
        <row r="591">
          <cell r="A591">
            <v>1238019152</v>
          </cell>
          <cell r="B591" t="str">
            <v>Salud y Prevención</v>
          </cell>
          <cell r="C591" t="str">
            <v>Manejo de Recursos de protección de estrés laboral</v>
          </cell>
        </row>
        <row r="592">
          <cell r="A592">
            <v>1238019365</v>
          </cell>
          <cell r="B592" t="str">
            <v>Administración</v>
          </cell>
          <cell r="C592" t="str">
            <v>Técnicas de Gestión Estratégica de Ventas</v>
          </cell>
        </row>
        <row r="593">
          <cell r="A593">
            <v>1238019485</v>
          </cell>
          <cell r="B593" t="str">
            <v>Administración</v>
          </cell>
          <cell r="C593" t="str">
            <v>Técnicas de servicio al cliente y trabajo colaborativo</v>
          </cell>
        </row>
        <row r="594">
          <cell r="A594">
            <v>1238019529</v>
          </cell>
          <cell r="B594" t="str">
            <v>Administración</v>
          </cell>
          <cell r="C594" t="str">
            <v>Técnicas para la gestión del Teletrabajo</v>
          </cell>
        </row>
        <row r="595">
          <cell r="A595">
            <v>1238019530</v>
          </cell>
          <cell r="B595" t="str">
            <v>Habilidades Blandas</v>
          </cell>
          <cell r="C595" t="str">
            <v>Técnicas de Liderazgo</v>
          </cell>
        </row>
        <row r="596">
          <cell r="A596">
            <v>1238019658</v>
          </cell>
          <cell r="B596" t="str">
            <v>Administración</v>
          </cell>
          <cell r="C596" t="str">
            <v>Curso de Técnicas de Ventas para Intangibles </v>
          </cell>
        </row>
        <row r="597">
          <cell r="A597">
            <v>1238019686</v>
          </cell>
          <cell r="B597" t="str">
            <v>Administración</v>
          </cell>
          <cell r="C597" t="str">
            <v>Curso de Técnicas de Ventas de Intangibles </v>
          </cell>
        </row>
        <row r="598">
          <cell r="A598">
            <v>1238019989</v>
          </cell>
          <cell r="B598" t="str">
            <v>Administración</v>
          </cell>
          <cell r="C598" t="str">
            <v>Técnicas y Estrategias de Marketing</v>
          </cell>
        </row>
        <row r="599">
          <cell r="A599">
            <v>1238020001</v>
          </cell>
          <cell r="B599" t="str">
            <v>RRHH</v>
          </cell>
          <cell r="C599" t="str">
            <v>Protocolo de buenas practicas de Equidad de genero en el trabajo</v>
          </cell>
        </row>
        <row r="600">
          <cell r="A600">
            <v>1238020094</v>
          </cell>
          <cell r="B600" t="str">
            <v>Administración</v>
          </cell>
          <cell r="C600" t="str">
            <v>Técnicas de Atención de gestión telefónica en el contexto de atención al cliente</v>
          </cell>
        </row>
        <row r="601">
          <cell r="A601">
            <v>1238020095</v>
          </cell>
          <cell r="B601" t="str">
            <v>RRHH</v>
          </cell>
          <cell r="C601" t="str">
            <v xml:space="preserve">Aplicación de procedimientos de equidad de Genero en la Organización </v>
          </cell>
        </row>
        <row r="602">
          <cell r="A602">
            <v>1238020361</v>
          </cell>
          <cell r="B602" t="str">
            <v>Salud y Prevención</v>
          </cell>
          <cell r="C602" t="str">
            <v>Técnicas de Alimentación saludable en la Empresa</v>
          </cell>
        </row>
        <row r="603">
          <cell r="A603">
            <v>1238020694</v>
          </cell>
          <cell r="B603" t="str">
            <v>Salud y Prevención</v>
          </cell>
          <cell r="C603" t="str">
            <v>Aplicación de Técnicas de Ergonomía y Salud Ocupacional en el puesto de trabajo</v>
          </cell>
        </row>
        <row r="604">
          <cell r="A604">
            <v>1238021115</v>
          </cell>
          <cell r="B604" t="str">
            <v>Habilidades Blandas</v>
          </cell>
          <cell r="C604" t="str">
            <v>Técnicas de Motivación Laboral</v>
          </cell>
        </row>
        <row r="605">
          <cell r="A605">
            <v>1238022180</v>
          </cell>
          <cell r="B605" t="str">
            <v>Administración</v>
          </cell>
          <cell r="C605" t="str">
            <v xml:space="preserve"> Técnicas De Manejo Y Operación De Redes Sociales</v>
          </cell>
        </row>
        <row r="606">
          <cell r="A606">
            <v>1238023181</v>
          </cell>
          <cell r="B606" t="str">
            <v>Computación/ Informática</v>
          </cell>
          <cell r="C606" t="str">
            <v>Técnicas De Administración De Redes Computacionales</v>
          </cell>
        </row>
        <row r="607">
          <cell r="A607">
            <v>1238023220</v>
          </cell>
          <cell r="B607" t="str">
            <v>Administración</v>
          </cell>
          <cell r="C607" t="str">
            <v>Técnicas De Emprendimiento</v>
          </cell>
        </row>
        <row r="608">
          <cell r="A608">
            <v>1238023869</v>
          </cell>
          <cell r="B608" t="str">
            <v>Normas Ambientales</v>
          </cell>
          <cell r="C608" t="str">
            <v>Técnicas De Manejo De Residuos De Aparatos Eléctricos Y Electrónicos</v>
          </cell>
        </row>
        <row r="609">
          <cell r="A609">
            <v>1238026695</v>
          </cell>
          <cell r="B609" t="str">
            <v>Mantención/Industrial</v>
          </cell>
          <cell r="C609" t="str">
            <v>Instalación Mantención de paneles fotovoltaicos</v>
          </cell>
        </row>
        <row r="610">
          <cell r="A610">
            <v>1238027482</v>
          </cell>
          <cell r="B610" t="str">
            <v>Computación/ Informática</v>
          </cell>
          <cell r="C610" t="str">
            <v>Herramientas De Alfabetización Digital</v>
          </cell>
        </row>
        <row r="611">
          <cell r="A611">
            <v>1238031981</v>
          </cell>
          <cell r="B611" t="str">
            <v>Computación/ Informática</v>
          </cell>
          <cell r="C611" t="str">
            <v>Herramientas Básicas De Microsoft Office</v>
          </cell>
        </row>
        <row r="612">
          <cell r="A612">
            <v>1238032459</v>
          </cell>
          <cell r="B612" t="str">
            <v>Salud y Prevención</v>
          </cell>
          <cell r="C612" t="str">
            <v>Aplicación De Procedimientos De Primeros Auxilios Avanzados En Situaciones De Emergencias Laborales</v>
          </cell>
        </row>
        <row r="613">
          <cell r="A613">
            <v>1238024578</v>
          </cell>
          <cell r="B613" t="str">
            <v>Idiomas</v>
          </cell>
          <cell r="C613" t="str">
            <v>Inglés Básico</v>
          </cell>
        </row>
        <row r="614">
          <cell r="A614">
            <v>1238008173</v>
          </cell>
          <cell r="B614" t="str">
            <v>Computación/ Informática</v>
          </cell>
          <cell r="C614" t="str">
            <v xml:space="preserve">Curso PAC ZOOM  </v>
          </cell>
        </row>
        <row r="615">
          <cell r="A615">
            <v>1238021016</v>
          </cell>
          <cell r="B615" t="str">
            <v>Administración</v>
          </cell>
          <cell r="C615" t="str">
            <v>Herramientas De Gestión En Responsabilidad Social Empresarial Y Sostenibilidad Corporativa</v>
          </cell>
        </row>
        <row r="616">
          <cell r="A616">
            <v>1238021113</v>
          </cell>
          <cell r="B616" t="str">
            <v>Contable/Financiero</v>
          </cell>
          <cell r="C616" t="str">
            <v>Modelo De Prevención De Delitos Y Ley 20.393</v>
          </cell>
        </row>
        <row r="617">
          <cell r="A617">
            <v>1238021540</v>
          </cell>
          <cell r="B617" t="str">
            <v>Computación/ Informática</v>
          </cell>
          <cell r="C617" t="str">
            <v>Herramientas De Alfabetización Digital</v>
          </cell>
        </row>
        <row r="618">
          <cell r="A618">
            <v>1238027202</v>
          </cell>
          <cell r="B618" t="str">
            <v>Salud y Prevención</v>
          </cell>
          <cell r="C618" t="str">
            <v>Procedimientos De Emergencia Industrial</v>
          </cell>
        </row>
        <row r="619">
          <cell r="A619">
            <v>1238028321</v>
          </cell>
          <cell r="B619" t="str">
            <v>Salud y Prevención</v>
          </cell>
          <cell r="C619" t="str">
            <v>Estrategias De Prevención De Riesgos Psicosociales En El Trabajo</v>
          </cell>
        </row>
        <row r="620">
          <cell r="A620">
            <v>1238028320</v>
          </cell>
          <cell r="B620" t="str">
            <v>Habilidades Blandas</v>
          </cell>
          <cell r="C620" t="str">
            <v>Herramientas Para La Agilidad Emocional</v>
          </cell>
        </row>
        <row r="621">
          <cell r="A621">
            <v>1238028319</v>
          </cell>
          <cell r="B621" t="str">
            <v>Habilidades Blandas</v>
          </cell>
          <cell r="C621" t="str">
            <v>Herramientas De Autogestión Y Trabajo Con Sentido</v>
          </cell>
        </row>
        <row r="622">
          <cell r="A622">
            <v>1238028292</v>
          </cell>
          <cell r="B622" t="str">
            <v>Habilidades Blandas</v>
          </cell>
          <cell r="C622" t="str">
            <v>Herramientas De Autogestión Y Trabajo Con Sentido (consultar antes)</v>
          </cell>
        </row>
        <row r="623">
          <cell r="A623">
            <v>1238028318</v>
          </cell>
          <cell r="B623" t="str">
            <v>Salud y Prevención</v>
          </cell>
          <cell r="C623" t="str">
            <v>Prevención De Riesgos Asociadas Al Manejo Manual De Cargas Y A Trastornos Musculo Esqueléticos.</v>
          </cell>
        </row>
        <row r="624">
          <cell r="A624">
            <v>1238028317</v>
          </cell>
          <cell r="B624" t="str">
            <v>Salud y Prevención</v>
          </cell>
          <cell r="C624" t="str">
            <v>Técnicas Para La Prevención Del Estrés Laboral</v>
          </cell>
        </row>
        <row r="625">
          <cell r="A625">
            <v>1238028394</v>
          </cell>
          <cell r="B625" t="str">
            <v>Salud y Prevención</v>
          </cell>
          <cell r="C625" t="str">
            <v>Estrategias De Mejoramiento De La Calidad De Vida</v>
          </cell>
        </row>
        <row r="626">
          <cell r="A626">
            <v>1238026463</v>
          </cell>
          <cell r="B626" t="str">
            <v>Computación/ Informática</v>
          </cell>
          <cell r="C626" t="str">
            <v>Manejo De Excel Avanzado</v>
          </cell>
        </row>
        <row r="627">
          <cell r="A627">
            <v>1238026454</v>
          </cell>
          <cell r="B627" t="str">
            <v>Computación/ Informática</v>
          </cell>
          <cell r="C627" t="str">
            <v>Manejo De Excel Basico</v>
          </cell>
        </row>
        <row r="628">
          <cell r="A628">
            <v>1238026455</v>
          </cell>
          <cell r="B628" t="str">
            <v>Computación/ Informática</v>
          </cell>
          <cell r="C628" t="str">
            <v>Manejo De Excel Intermedio</v>
          </cell>
        </row>
        <row r="629">
          <cell r="A629">
            <v>1238032415</v>
          </cell>
          <cell r="B629" t="str">
            <v>RRHH</v>
          </cell>
          <cell r="C629" t="str">
            <v>Técnicas de Inclusión y diversidad laboral</v>
          </cell>
        </row>
        <row r="630">
          <cell r="A630">
            <v>1238033137</v>
          </cell>
          <cell r="B630" t="str">
            <v>Habilidades Blandas</v>
          </cell>
          <cell r="C630" t="str">
            <v>Aplicación De Herramientas Para Mejorar el Clima Laboral</v>
          </cell>
        </row>
        <row r="631">
          <cell r="A631">
            <v>1238030683</v>
          </cell>
          <cell r="B631" t="str">
            <v>Administración</v>
          </cell>
          <cell r="C631" t="str">
            <v>Técnicas de Gestión Estratégica de Ventas</v>
          </cell>
        </row>
        <row r="632">
          <cell r="A632">
            <v>1238032244</v>
          </cell>
          <cell r="B632" t="str">
            <v>Administración</v>
          </cell>
          <cell r="C632" t="str">
            <v>Técnicas de gestión logística y abastecimiento</v>
          </cell>
        </row>
        <row r="633">
          <cell r="A633">
            <v>1238032245</v>
          </cell>
          <cell r="B633" t="str">
            <v>Administración</v>
          </cell>
          <cell r="C633" t="str">
            <v>Técnicas de organización y administración del tiempo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AAE0-1045-4984-B2EC-658854EF92DE}">
  <dimension ref="B1:S565"/>
  <sheetViews>
    <sheetView tabSelected="1" workbookViewId="0">
      <selection activeCell="C12" sqref="C12"/>
    </sheetView>
  </sheetViews>
  <sheetFormatPr baseColWidth="10" defaultRowHeight="15" x14ac:dyDescent="0.25"/>
  <cols>
    <col min="1" max="1" width="4.140625" style="1" customWidth="1"/>
    <col min="2" max="2" width="20.140625" style="7" customWidth="1"/>
    <col min="3" max="3" width="56.42578125" style="7" customWidth="1"/>
    <col min="4" max="4" width="31.85546875" style="7" customWidth="1"/>
    <col min="5" max="5" width="19" style="2" customWidth="1"/>
    <col min="6" max="6" width="15.5703125" style="2" customWidth="1"/>
    <col min="7" max="7" width="13.42578125" style="2" customWidth="1"/>
    <col min="8" max="9" width="11.42578125" style="2"/>
    <col min="10" max="10" width="14.5703125" style="1" customWidth="1"/>
    <col min="11" max="11" width="17.85546875" style="8" customWidth="1"/>
    <col min="12" max="12" width="16.85546875" style="8" customWidth="1"/>
    <col min="13" max="14" width="14.85546875" style="7" customWidth="1"/>
    <col min="15" max="15" width="11.42578125" style="2"/>
    <col min="16" max="17" width="17.5703125" style="7" customWidth="1"/>
    <col min="18" max="18" width="38.42578125" style="2" customWidth="1"/>
    <col min="19" max="19" width="42.5703125" style="7" customWidth="1"/>
    <col min="20" max="16384" width="11.42578125" style="1"/>
  </cols>
  <sheetData>
    <row r="1" spans="2:19" ht="5.25" customHeight="1" x14ac:dyDescent="0.25"/>
    <row r="2" spans="2:19" ht="21.75" customHeight="1" x14ac:dyDescent="0.25">
      <c r="B2" s="27"/>
      <c r="C2" s="26"/>
    </row>
    <row r="3" spans="2:19" s="3" customFormat="1" ht="33.75" x14ac:dyDescent="0.25">
      <c r="B3" s="39" t="s">
        <v>18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8"/>
      <c r="O3" s="28"/>
      <c r="P3" s="28"/>
    </row>
    <row r="4" spans="2:19" s="4" customFormat="1" ht="21.75" customHeight="1" thickBot="1" x14ac:dyDescent="0.3">
      <c r="B4" s="7"/>
      <c r="C4" s="7"/>
      <c r="D4" s="7"/>
      <c r="E4" s="2"/>
      <c r="F4" s="2"/>
      <c r="G4" s="2"/>
      <c r="H4" s="2"/>
      <c r="I4" s="2"/>
      <c r="K4" s="8"/>
      <c r="L4" s="8"/>
      <c r="M4" s="7"/>
      <c r="N4" s="7"/>
      <c r="O4" s="2"/>
      <c r="P4" s="7"/>
      <c r="Q4" s="7"/>
      <c r="R4" s="2"/>
      <c r="S4" s="7"/>
    </row>
    <row r="5" spans="2:19" s="4" customFormat="1" ht="17.25" customHeight="1" thickTop="1" thickBot="1" x14ac:dyDescent="0.3">
      <c r="B5" s="19" t="s">
        <v>0</v>
      </c>
      <c r="C5" s="20"/>
      <c r="D5" s="20"/>
      <c r="E5" s="21"/>
      <c r="F5" s="21"/>
      <c r="G5" s="21"/>
      <c r="H5" s="21"/>
      <c r="I5" s="21"/>
      <c r="J5" s="22"/>
      <c r="K5" s="23"/>
      <c r="L5" s="23"/>
      <c r="M5" s="24"/>
      <c r="N5" s="24"/>
      <c r="O5" s="21"/>
      <c r="P5" s="24"/>
      <c r="Q5" s="24"/>
      <c r="R5" s="21"/>
      <c r="S5" s="25"/>
    </row>
    <row r="6" spans="2:19" s="5" customFormat="1" ht="30" thickTop="1" thickBot="1" x14ac:dyDescent="0.3">
      <c r="B6" s="36" t="s">
        <v>19</v>
      </c>
      <c r="C6" s="37"/>
      <c r="D6" s="38"/>
      <c r="E6" s="18" t="s">
        <v>1</v>
      </c>
      <c r="F6" s="13"/>
      <c r="G6" s="13"/>
      <c r="H6" s="13"/>
      <c r="I6" s="13"/>
      <c r="J6" s="14"/>
      <c r="K6" s="15"/>
      <c r="L6" s="15"/>
      <c r="M6" s="16"/>
      <c r="N6" s="16"/>
      <c r="O6" s="13"/>
      <c r="P6" s="16"/>
      <c r="Q6" s="16"/>
      <c r="R6" s="13"/>
      <c r="S6" s="17"/>
    </row>
    <row r="7" spans="2:19" s="6" customFormat="1" ht="33" customHeight="1" thickTop="1" thickBot="1" x14ac:dyDescent="0.3">
      <c r="B7" s="9" t="s">
        <v>2</v>
      </c>
      <c r="C7" s="9" t="s">
        <v>3</v>
      </c>
      <c r="D7" s="9" t="s">
        <v>4</v>
      </c>
      <c r="E7" s="10" t="s">
        <v>17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  <c r="K7" s="12" t="s">
        <v>21</v>
      </c>
      <c r="L7" s="12" t="s">
        <v>20</v>
      </c>
      <c r="M7" s="9" t="s">
        <v>10</v>
      </c>
      <c r="N7" s="9" t="s">
        <v>11</v>
      </c>
      <c r="O7" s="10" t="s">
        <v>12</v>
      </c>
      <c r="P7" s="9" t="s">
        <v>13</v>
      </c>
      <c r="Q7" s="9" t="s">
        <v>14</v>
      </c>
      <c r="R7" s="10" t="s">
        <v>15</v>
      </c>
      <c r="S7" s="9" t="s">
        <v>16</v>
      </c>
    </row>
    <row r="8" spans="2:19" ht="15.75" thickTop="1" x14ac:dyDescent="0.25">
      <c r="B8" s="29" t="s">
        <v>811</v>
      </c>
      <c r="C8" s="29" t="s">
        <v>22</v>
      </c>
      <c r="D8" s="30" t="s">
        <v>23</v>
      </c>
      <c r="E8" s="31" t="s">
        <v>24</v>
      </c>
      <c r="F8" s="31">
        <v>1237996864</v>
      </c>
      <c r="G8" s="31">
        <v>102</v>
      </c>
      <c r="H8" s="31" t="s">
        <v>25</v>
      </c>
      <c r="I8" s="31" t="s">
        <v>25</v>
      </c>
      <c r="J8" s="32" t="s">
        <v>25</v>
      </c>
      <c r="K8" s="33">
        <v>204000</v>
      </c>
      <c r="L8" s="34">
        <f>+G8*2000</f>
        <v>204000</v>
      </c>
      <c r="M8" s="32" t="s">
        <v>26</v>
      </c>
      <c r="N8" s="32" t="s">
        <v>26</v>
      </c>
      <c r="O8" s="31" t="s">
        <v>27</v>
      </c>
      <c r="P8" s="29" t="s">
        <v>28</v>
      </c>
      <c r="Q8" s="32">
        <v>949961428</v>
      </c>
      <c r="R8" s="31" t="s">
        <v>29</v>
      </c>
      <c r="S8" s="32"/>
    </row>
    <row r="9" spans="2:19" x14ac:dyDescent="0.25">
      <c r="B9" s="29" t="s">
        <v>811</v>
      </c>
      <c r="C9" s="29" t="s">
        <v>30</v>
      </c>
      <c r="D9" s="30" t="s">
        <v>23</v>
      </c>
      <c r="E9" s="31" t="s">
        <v>24</v>
      </c>
      <c r="F9" s="31">
        <v>1238000292</v>
      </c>
      <c r="G9" s="31">
        <v>116</v>
      </c>
      <c r="H9" s="31" t="s">
        <v>25</v>
      </c>
      <c r="I9" s="31" t="s">
        <v>25</v>
      </c>
      <c r="J9" s="32" t="s">
        <v>25</v>
      </c>
      <c r="K9" s="33">
        <v>232000</v>
      </c>
      <c r="L9" s="34">
        <f>+G9*2000</f>
        <v>232000</v>
      </c>
      <c r="M9" s="32" t="s">
        <v>26</v>
      </c>
      <c r="N9" s="32" t="s">
        <v>26</v>
      </c>
      <c r="O9" s="31" t="s">
        <v>27</v>
      </c>
      <c r="P9" s="29" t="s">
        <v>28</v>
      </c>
      <c r="Q9" s="32">
        <v>949961428</v>
      </c>
      <c r="R9" s="31" t="s">
        <v>29</v>
      </c>
      <c r="S9" s="32"/>
    </row>
    <row r="10" spans="2:19" x14ac:dyDescent="0.25">
      <c r="B10" s="29" t="s">
        <v>811</v>
      </c>
      <c r="C10" s="29" t="s">
        <v>31</v>
      </c>
      <c r="D10" s="30" t="s">
        <v>23</v>
      </c>
      <c r="E10" s="31" t="s">
        <v>24</v>
      </c>
      <c r="F10" s="31">
        <v>1238013697</v>
      </c>
      <c r="G10" s="31">
        <v>170</v>
      </c>
      <c r="H10" s="31" t="s">
        <v>25</v>
      </c>
      <c r="I10" s="31" t="s">
        <v>25</v>
      </c>
      <c r="J10" s="32" t="s">
        <v>25</v>
      </c>
      <c r="K10" s="33">
        <v>340000</v>
      </c>
      <c r="L10" s="34">
        <f>+G10*2000</f>
        <v>340000</v>
      </c>
      <c r="M10" s="32" t="s">
        <v>26</v>
      </c>
      <c r="N10" s="32" t="s">
        <v>26</v>
      </c>
      <c r="O10" s="31" t="s">
        <v>27</v>
      </c>
      <c r="P10" s="29" t="s">
        <v>28</v>
      </c>
      <c r="Q10" s="32">
        <v>949961428</v>
      </c>
      <c r="R10" s="31" t="s">
        <v>29</v>
      </c>
      <c r="S10" s="32"/>
    </row>
    <row r="11" spans="2:19" x14ac:dyDescent="0.25">
      <c r="B11" s="29" t="s">
        <v>811</v>
      </c>
      <c r="C11" s="29" t="s">
        <v>32</v>
      </c>
      <c r="D11" s="30" t="s">
        <v>23</v>
      </c>
      <c r="E11" s="31" t="s">
        <v>24</v>
      </c>
      <c r="F11" s="31">
        <v>1238013915</v>
      </c>
      <c r="G11" s="31">
        <v>170</v>
      </c>
      <c r="H11" s="31" t="s">
        <v>25</v>
      </c>
      <c r="I11" s="31" t="s">
        <v>25</v>
      </c>
      <c r="J11" s="32" t="s">
        <v>25</v>
      </c>
      <c r="K11" s="33">
        <v>340000</v>
      </c>
      <c r="L11" s="34">
        <f>+G11*2000</f>
        <v>340000</v>
      </c>
      <c r="M11" s="32" t="s">
        <v>26</v>
      </c>
      <c r="N11" s="32" t="s">
        <v>26</v>
      </c>
      <c r="O11" s="31" t="s">
        <v>27</v>
      </c>
      <c r="P11" s="29" t="s">
        <v>28</v>
      </c>
      <c r="Q11" s="32">
        <v>949961428</v>
      </c>
      <c r="R11" s="31" t="s">
        <v>29</v>
      </c>
      <c r="S11" s="32"/>
    </row>
    <row r="12" spans="2:19" x14ac:dyDescent="0.25">
      <c r="B12" s="29" t="s">
        <v>811</v>
      </c>
      <c r="C12" s="29" t="s">
        <v>33</v>
      </c>
      <c r="D12" s="30" t="s">
        <v>23</v>
      </c>
      <c r="E12" s="31" t="s">
        <v>24</v>
      </c>
      <c r="F12" s="31">
        <v>1238018214</v>
      </c>
      <c r="G12" s="31">
        <v>250</v>
      </c>
      <c r="H12" s="31" t="s">
        <v>25</v>
      </c>
      <c r="I12" s="31" t="s">
        <v>25</v>
      </c>
      <c r="J12" s="32" t="s">
        <v>25</v>
      </c>
      <c r="K12" s="33">
        <v>500000</v>
      </c>
      <c r="L12" s="34">
        <f>+G12*2000</f>
        <v>500000</v>
      </c>
      <c r="M12" s="32" t="s">
        <v>26</v>
      </c>
      <c r="N12" s="32" t="s">
        <v>26</v>
      </c>
      <c r="O12" s="31" t="s">
        <v>27</v>
      </c>
      <c r="P12" s="29" t="s">
        <v>28</v>
      </c>
      <c r="Q12" s="32">
        <v>949961428</v>
      </c>
      <c r="R12" s="31" t="s">
        <v>29</v>
      </c>
      <c r="S12" s="32"/>
    </row>
    <row r="13" spans="2:19" x14ac:dyDescent="0.25">
      <c r="B13" s="29" t="s">
        <v>811</v>
      </c>
      <c r="C13" s="29" t="s">
        <v>34</v>
      </c>
      <c r="D13" s="30" t="s">
        <v>23</v>
      </c>
      <c r="E13" s="31" t="s">
        <v>24</v>
      </c>
      <c r="F13" s="31">
        <v>1238013153</v>
      </c>
      <c r="G13" s="31">
        <v>100</v>
      </c>
      <c r="H13" s="31" t="s">
        <v>25</v>
      </c>
      <c r="I13" s="31" t="s">
        <v>25</v>
      </c>
      <c r="J13" s="32" t="s">
        <v>25</v>
      </c>
      <c r="K13" s="33">
        <v>350000</v>
      </c>
      <c r="L13" s="34">
        <f>+G13*3500</f>
        <v>350000</v>
      </c>
      <c r="M13" s="32" t="s">
        <v>26</v>
      </c>
      <c r="N13" s="32" t="s">
        <v>26</v>
      </c>
      <c r="O13" s="31" t="s">
        <v>27</v>
      </c>
      <c r="P13" s="29" t="s">
        <v>28</v>
      </c>
      <c r="Q13" s="32">
        <v>949961428</v>
      </c>
      <c r="R13" s="31" t="s">
        <v>29</v>
      </c>
      <c r="S13" s="32"/>
    </row>
    <row r="14" spans="2:19" x14ac:dyDescent="0.25">
      <c r="B14" s="29" t="s">
        <v>811</v>
      </c>
      <c r="C14" s="29" t="s">
        <v>31</v>
      </c>
      <c r="D14" s="30" t="s">
        <v>23</v>
      </c>
      <c r="E14" s="31" t="s">
        <v>24</v>
      </c>
      <c r="F14" s="31">
        <v>1238013739</v>
      </c>
      <c r="G14" s="31">
        <v>100</v>
      </c>
      <c r="H14" s="31" t="s">
        <v>25</v>
      </c>
      <c r="I14" s="31" t="s">
        <v>25</v>
      </c>
      <c r="J14" s="32" t="s">
        <v>25</v>
      </c>
      <c r="K14" s="33">
        <v>350000</v>
      </c>
      <c r="L14" s="34">
        <f>+G14*3500</f>
        <v>350000</v>
      </c>
      <c r="M14" s="32" t="s">
        <v>26</v>
      </c>
      <c r="N14" s="32" t="s">
        <v>26</v>
      </c>
      <c r="O14" s="31" t="s">
        <v>27</v>
      </c>
      <c r="P14" s="29" t="s">
        <v>28</v>
      </c>
      <c r="Q14" s="32">
        <v>949961428</v>
      </c>
      <c r="R14" s="31" t="s">
        <v>29</v>
      </c>
      <c r="S14" s="32"/>
    </row>
    <row r="15" spans="2:19" x14ac:dyDescent="0.25">
      <c r="B15" s="29" t="s">
        <v>811</v>
      </c>
      <c r="C15" s="29" t="s">
        <v>35</v>
      </c>
      <c r="D15" s="30" t="s">
        <v>23</v>
      </c>
      <c r="E15" s="31" t="s">
        <v>24</v>
      </c>
      <c r="F15" s="31">
        <v>1238021016</v>
      </c>
      <c r="G15" s="31">
        <v>175</v>
      </c>
      <c r="H15" s="31" t="s">
        <v>25</v>
      </c>
      <c r="I15" s="31" t="s">
        <v>25</v>
      </c>
      <c r="J15" s="32" t="s">
        <v>25</v>
      </c>
      <c r="K15" s="33">
        <v>350000</v>
      </c>
      <c r="L15" s="34">
        <v>350000</v>
      </c>
      <c r="M15" s="32" t="s">
        <v>26</v>
      </c>
      <c r="N15" s="32" t="s">
        <v>26</v>
      </c>
      <c r="O15" s="31" t="s">
        <v>27</v>
      </c>
      <c r="P15" s="29" t="s">
        <v>36</v>
      </c>
      <c r="Q15" s="32">
        <v>997713101</v>
      </c>
      <c r="R15" s="31" t="s">
        <v>37</v>
      </c>
      <c r="S15" s="32" t="s">
        <v>38</v>
      </c>
    </row>
    <row r="16" spans="2:19" x14ac:dyDescent="0.25">
      <c r="B16" s="29" t="s">
        <v>811</v>
      </c>
      <c r="C16" s="29" t="s">
        <v>22</v>
      </c>
      <c r="D16" s="30" t="s">
        <v>49</v>
      </c>
      <c r="E16" s="31" t="s">
        <v>24</v>
      </c>
      <c r="F16" s="31">
        <v>1237980085</v>
      </c>
      <c r="G16" s="31">
        <v>100</v>
      </c>
      <c r="H16" s="31" t="s">
        <v>25</v>
      </c>
      <c r="I16" s="31" t="s">
        <v>25</v>
      </c>
      <c r="J16" s="32" t="s">
        <v>26</v>
      </c>
      <c r="K16" s="33">
        <v>200000</v>
      </c>
      <c r="L16" s="34">
        <f>+G16*2000</f>
        <v>200000</v>
      </c>
      <c r="M16" s="32" t="s">
        <v>26</v>
      </c>
      <c r="N16" s="32" t="s">
        <v>26</v>
      </c>
      <c r="O16" s="31" t="s">
        <v>27</v>
      </c>
      <c r="P16" s="29" t="s">
        <v>50</v>
      </c>
      <c r="Q16" s="32">
        <v>974953160</v>
      </c>
      <c r="R16" s="31" t="s">
        <v>51</v>
      </c>
      <c r="S16" s="32"/>
    </row>
    <row r="17" spans="2:19" x14ac:dyDescent="0.25">
      <c r="B17" s="29" t="s">
        <v>811</v>
      </c>
      <c r="C17" s="29" t="s">
        <v>52</v>
      </c>
      <c r="D17" s="30" t="s">
        <v>49</v>
      </c>
      <c r="E17" s="31" t="s">
        <v>24</v>
      </c>
      <c r="F17" s="31">
        <v>1237980093</v>
      </c>
      <c r="G17" s="31">
        <v>80</v>
      </c>
      <c r="H17" s="31" t="s">
        <v>25</v>
      </c>
      <c r="I17" s="31" t="s">
        <v>25</v>
      </c>
      <c r="J17" s="32" t="s">
        <v>26</v>
      </c>
      <c r="K17" s="33">
        <v>160000</v>
      </c>
      <c r="L17" s="34">
        <f>+G17*2000</f>
        <v>160000</v>
      </c>
      <c r="M17" s="32" t="s">
        <v>26</v>
      </c>
      <c r="N17" s="32" t="s">
        <v>26</v>
      </c>
      <c r="O17" s="31" t="s">
        <v>27</v>
      </c>
      <c r="P17" s="29" t="s">
        <v>50</v>
      </c>
      <c r="Q17" s="32">
        <v>974953160</v>
      </c>
      <c r="R17" s="31" t="s">
        <v>51</v>
      </c>
      <c r="S17" s="32"/>
    </row>
    <row r="18" spans="2:19" x14ac:dyDescent="0.25">
      <c r="B18" s="29" t="s">
        <v>811</v>
      </c>
      <c r="C18" s="29" t="s">
        <v>53</v>
      </c>
      <c r="D18" s="30" t="s">
        <v>49</v>
      </c>
      <c r="E18" s="31" t="s">
        <v>24</v>
      </c>
      <c r="F18" s="31">
        <v>1238002071</v>
      </c>
      <c r="G18" s="31">
        <v>100</v>
      </c>
      <c r="H18" s="31" t="s">
        <v>25</v>
      </c>
      <c r="I18" s="31" t="s">
        <v>25</v>
      </c>
      <c r="J18" s="32" t="s">
        <v>26</v>
      </c>
      <c r="K18" s="33">
        <v>200000</v>
      </c>
      <c r="L18" s="34">
        <f>+G18*2000</f>
        <v>200000</v>
      </c>
      <c r="M18" s="32" t="s">
        <v>26</v>
      </c>
      <c r="N18" s="32" t="s">
        <v>26</v>
      </c>
      <c r="O18" s="31" t="s">
        <v>27</v>
      </c>
      <c r="P18" s="29" t="s">
        <v>50</v>
      </c>
      <c r="Q18" s="32">
        <v>974953160</v>
      </c>
      <c r="R18" s="31" t="s">
        <v>51</v>
      </c>
      <c r="S18" s="32"/>
    </row>
    <row r="19" spans="2:19" x14ac:dyDescent="0.25">
      <c r="B19" s="29" t="s">
        <v>811</v>
      </c>
      <c r="C19" s="29" t="s">
        <v>54</v>
      </c>
      <c r="D19" s="30" t="s">
        <v>49</v>
      </c>
      <c r="E19" s="31" t="s">
        <v>24</v>
      </c>
      <c r="F19" s="31">
        <v>1238002072</v>
      </c>
      <c r="G19" s="31">
        <v>100</v>
      </c>
      <c r="H19" s="31" t="s">
        <v>25</v>
      </c>
      <c r="I19" s="31" t="s">
        <v>25</v>
      </c>
      <c r="J19" s="32" t="s">
        <v>26</v>
      </c>
      <c r="K19" s="33">
        <v>200000</v>
      </c>
      <c r="L19" s="34">
        <f>+G19*2000</f>
        <v>200000</v>
      </c>
      <c r="M19" s="32" t="s">
        <v>26</v>
      </c>
      <c r="N19" s="32" t="s">
        <v>26</v>
      </c>
      <c r="O19" s="31" t="s">
        <v>27</v>
      </c>
      <c r="P19" s="29" t="s">
        <v>50</v>
      </c>
      <c r="Q19" s="32">
        <v>974953160</v>
      </c>
      <c r="R19" s="31" t="s">
        <v>51</v>
      </c>
      <c r="S19" s="32"/>
    </row>
    <row r="20" spans="2:19" x14ac:dyDescent="0.25">
      <c r="B20" s="29" t="s">
        <v>811</v>
      </c>
      <c r="C20" s="29" t="s">
        <v>55</v>
      </c>
      <c r="D20" s="30" t="s">
        <v>49</v>
      </c>
      <c r="E20" s="31" t="s">
        <v>24</v>
      </c>
      <c r="F20" s="31">
        <v>1238002073</v>
      </c>
      <c r="G20" s="31">
        <v>100</v>
      </c>
      <c r="H20" s="31" t="s">
        <v>25</v>
      </c>
      <c r="I20" s="31" t="s">
        <v>25</v>
      </c>
      <c r="J20" s="32" t="s">
        <v>26</v>
      </c>
      <c r="K20" s="33">
        <v>200000</v>
      </c>
      <c r="L20" s="34">
        <f>+G20*2000</f>
        <v>200000</v>
      </c>
      <c r="M20" s="32" t="s">
        <v>26</v>
      </c>
      <c r="N20" s="32" t="s">
        <v>26</v>
      </c>
      <c r="O20" s="31" t="s">
        <v>27</v>
      </c>
      <c r="P20" s="29" t="s">
        <v>50</v>
      </c>
      <c r="Q20" s="32">
        <v>974953160</v>
      </c>
      <c r="R20" s="31" t="s">
        <v>51</v>
      </c>
      <c r="S20" s="32"/>
    </row>
    <row r="21" spans="2:19" x14ac:dyDescent="0.25">
      <c r="B21" s="29" t="s">
        <v>811</v>
      </c>
      <c r="C21" s="29" t="s">
        <v>56</v>
      </c>
      <c r="D21" s="30" t="s">
        <v>49</v>
      </c>
      <c r="E21" s="31" t="s">
        <v>24</v>
      </c>
      <c r="F21" s="31">
        <v>1238002928</v>
      </c>
      <c r="G21" s="31">
        <v>100</v>
      </c>
      <c r="H21" s="31" t="s">
        <v>25</v>
      </c>
      <c r="I21" s="31" t="s">
        <v>25</v>
      </c>
      <c r="J21" s="32" t="s">
        <v>26</v>
      </c>
      <c r="K21" s="33">
        <v>200000</v>
      </c>
      <c r="L21" s="34">
        <f>+G21*2000</f>
        <v>200000</v>
      </c>
      <c r="M21" s="32" t="s">
        <v>26</v>
      </c>
      <c r="N21" s="32" t="s">
        <v>26</v>
      </c>
      <c r="O21" s="31" t="s">
        <v>27</v>
      </c>
      <c r="P21" s="29" t="s">
        <v>50</v>
      </c>
      <c r="Q21" s="32">
        <v>974953160</v>
      </c>
      <c r="R21" s="31" t="s">
        <v>51</v>
      </c>
      <c r="S21" s="32"/>
    </row>
    <row r="22" spans="2:19" x14ac:dyDescent="0.25">
      <c r="B22" s="29" t="s">
        <v>811</v>
      </c>
      <c r="C22" s="29" t="s">
        <v>57</v>
      </c>
      <c r="D22" s="30" t="s">
        <v>49</v>
      </c>
      <c r="E22" s="31" t="s">
        <v>24</v>
      </c>
      <c r="F22" s="31">
        <v>1238011756</v>
      </c>
      <c r="G22" s="31">
        <v>120</v>
      </c>
      <c r="H22" s="31" t="s">
        <v>25</v>
      </c>
      <c r="I22" s="31" t="s">
        <v>25</v>
      </c>
      <c r="J22" s="32" t="s">
        <v>26</v>
      </c>
      <c r="K22" s="33">
        <v>240000</v>
      </c>
      <c r="L22" s="34">
        <f>+G22*2000</f>
        <v>240000</v>
      </c>
      <c r="M22" s="32" t="s">
        <v>26</v>
      </c>
      <c r="N22" s="32" t="s">
        <v>26</v>
      </c>
      <c r="O22" s="31" t="s">
        <v>27</v>
      </c>
      <c r="P22" s="29" t="s">
        <v>50</v>
      </c>
      <c r="Q22" s="32">
        <v>974953160</v>
      </c>
      <c r="R22" s="31" t="s">
        <v>51</v>
      </c>
      <c r="S22" s="32"/>
    </row>
    <row r="23" spans="2:19" x14ac:dyDescent="0.25">
      <c r="B23" s="29" t="s">
        <v>811</v>
      </c>
      <c r="C23" s="29" t="s">
        <v>58</v>
      </c>
      <c r="D23" s="30" t="s">
        <v>49</v>
      </c>
      <c r="E23" s="31" t="s">
        <v>24</v>
      </c>
      <c r="F23" s="31" t="s">
        <v>59</v>
      </c>
      <c r="G23" s="31">
        <v>120</v>
      </c>
      <c r="H23" s="31" t="s">
        <v>25</v>
      </c>
      <c r="I23" s="31" t="s">
        <v>25</v>
      </c>
      <c r="J23" s="32" t="s">
        <v>26</v>
      </c>
      <c r="K23" s="33">
        <v>240000</v>
      </c>
      <c r="L23" s="34">
        <f>+G23*2000</f>
        <v>240000</v>
      </c>
      <c r="M23" s="32" t="s">
        <v>26</v>
      </c>
      <c r="N23" s="32" t="s">
        <v>26</v>
      </c>
      <c r="O23" s="31" t="s">
        <v>27</v>
      </c>
      <c r="P23" s="29" t="s">
        <v>50</v>
      </c>
      <c r="Q23" s="32">
        <v>974953160</v>
      </c>
      <c r="R23" s="31" t="s">
        <v>51</v>
      </c>
      <c r="S23" s="32"/>
    </row>
    <row r="24" spans="2:19" x14ac:dyDescent="0.25">
      <c r="B24" s="29" t="s">
        <v>811</v>
      </c>
      <c r="C24" s="29" t="s">
        <v>60</v>
      </c>
      <c r="D24" s="30" t="s">
        <v>49</v>
      </c>
      <c r="E24" s="31" t="s">
        <v>24</v>
      </c>
      <c r="F24" s="31" t="s">
        <v>61</v>
      </c>
      <c r="G24" s="31">
        <v>120</v>
      </c>
      <c r="H24" s="31" t="s">
        <v>25</v>
      </c>
      <c r="I24" s="31" t="s">
        <v>25</v>
      </c>
      <c r="J24" s="32" t="s">
        <v>26</v>
      </c>
      <c r="K24" s="33">
        <v>240000</v>
      </c>
      <c r="L24" s="34">
        <f>+G24*2000</f>
        <v>240000</v>
      </c>
      <c r="M24" s="32" t="s">
        <v>26</v>
      </c>
      <c r="N24" s="32" t="s">
        <v>26</v>
      </c>
      <c r="O24" s="31" t="s">
        <v>27</v>
      </c>
      <c r="P24" s="29" t="s">
        <v>50</v>
      </c>
      <c r="Q24" s="32">
        <v>974953160</v>
      </c>
      <c r="R24" s="31" t="s">
        <v>51</v>
      </c>
      <c r="S24" s="32"/>
    </row>
    <row r="25" spans="2:19" x14ac:dyDescent="0.25">
      <c r="B25" s="29" t="s">
        <v>811</v>
      </c>
      <c r="C25" s="29" t="s">
        <v>62</v>
      </c>
      <c r="D25" s="30" t="s">
        <v>49</v>
      </c>
      <c r="E25" s="31" t="s">
        <v>24</v>
      </c>
      <c r="F25" s="31">
        <v>1238022623</v>
      </c>
      <c r="G25" s="31">
        <v>120</v>
      </c>
      <c r="H25" s="31" t="s">
        <v>25</v>
      </c>
      <c r="I25" s="31" t="s">
        <v>25</v>
      </c>
      <c r="J25" s="32" t="s">
        <v>26</v>
      </c>
      <c r="K25" s="33">
        <v>240000</v>
      </c>
      <c r="L25" s="34">
        <f>+G25*2000</f>
        <v>240000</v>
      </c>
      <c r="M25" s="32" t="s">
        <v>26</v>
      </c>
      <c r="N25" s="32" t="s">
        <v>26</v>
      </c>
      <c r="O25" s="31" t="s">
        <v>27</v>
      </c>
      <c r="P25" s="29" t="s">
        <v>50</v>
      </c>
      <c r="Q25" s="32">
        <v>974953160</v>
      </c>
      <c r="R25" s="31" t="s">
        <v>51</v>
      </c>
      <c r="S25" s="32"/>
    </row>
    <row r="26" spans="2:19" x14ac:dyDescent="0.25">
      <c r="B26" s="29" t="s">
        <v>811</v>
      </c>
      <c r="C26" s="29" t="s">
        <v>63</v>
      </c>
      <c r="D26" s="30" t="s">
        <v>49</v>
      </c>
      <c r="E26" s="31" t="s">
        <v>24</v>
      </c>
      <c r="F26" s="31">
        <v>1238022802</v>
      </c>
      <c r="G26" s="31">
        <v>120</v>
      </c>
      <c r="H26" s="31" t="s">
        <v>25</v>
      </c>
      <c r="I26" s="31" t="s">
        <v>25</v>
      </c>
      <c r="J26" s="32" t="s">
        <v>26</v>
      </c>
      <c r="K26" s="33">
        <v>240000</v>
      </c>
      <c r="L26" s="34">
        <f>+G26*2000</f>
        <v>240000</v>
      </c>
      <c r="M26" s="32" t="s">
        <v>26</v>
      </c>
      <c r="N26" s="32" t="s">
        <v>26</v>
      </c>
      <c r="O26" s="31" t="s">
        <v>27</v>
      </c>
      <c r="P26" s="29" t="s">
        <v>50</v>
      </c>
      <c r="Q26" s="32">
        <v>974953160</v>
      </c>
      <c r="R26" s="31" t="s">
        <v>51</v>
      </c>
      <c r="S26" s="32"/>
    </row>
    <row r="27" spans="2:19" x14ac:dyDescent="0.25">
      <c r="B27" s="29" t="s">
        <v>811</v>
      </c>
      <c r="C27" s="29" t="s">
        <v>64</v>
      </c>
      <c r="D27" s="30" t="s">
        <v>49</v>
      </c>
      <c r="E27" s="31" t="s">
        <v>24</v>
      </c>
      <c r="F27" s="31">
        <v>1238026393</v>
      </c>
      <c r="G27" s="31">
        <v>100</v>
      </c>
      <c r="H27" s="31" t="s">
        <v>25</v>
      </c>
      <c r="I27" s="31" t="s">
        <v>25</v>
      </c>
      <c r="J27" s="32" t="s">
        <v>26</v>
      </c>
      <c r="K27" s="33">
        <v>200000</v>
      </c>
      <c r="L27" s="34">
        <f>+G27*2000</f>
        <v>200000</v>
      </c>
      <c r="M27" s="32" t="s">
        <v>26</v>
      </c>
      <c r="N27" s="32" t="s">
        <v>26</v>
      </c>
      <c r="O27" s="31" t="s">
        <v>27</v>
      </c>
      <c r="P27" s="29" t="s">
        <v>50</v>
      </c>
      <c r="Q27" s="32">
        <v>974953160</v>
      </c>
      <c r="R27" s="31" t="s">
        <v>51</v>
      </c>
      <c r="S27" s="32"/>
    </row>
    <row r="28" spans="2:19" x14ac:dyDescent="0.25">
      <c r="B28" s="29" t="s">
        <v>811</v>
      </c>
      <c r="C28" s="29" t="s">
        <v>65</v>
      </c>
      <c r="D28" s="30" t="s">
        <v>49</v>
      </c>
      <c r="E28" s="31" t="s">
        <v>24</v>
      </c>
      <c r="F28" s="31">
        <v>1238028240</v>
      </c>
      <c r="G28" s="31">
        <v>120</v>
      </c>
      <c r="H28" s="31" t="s">
        <v>25</v>
      </c>
      <c r="I28" s="31" t="s">
        <v>25</v>
      </c>
      <c r="J28" s="32" t="s">
        <v>26</v>
      </c>
      <c r="K28" s="33">
        <v>240000</v>
      </c>
      <c r="L28" s="34">
        <f>+G28*2000</f>
        <v>240000</v>
      </c>
      <c r="M28" s="32" t="s">
        <v>26</v>
      </c>
      <c r="N28" s="32" t="s">
        <v>26</v>
      </c>
      <c r="O28" s="31" t="s">
        <v>27</v>
      </c>
      <c r="P28" s="29" t="s">
        <v>50</v>
      </c>
      <c r="Q28" s="32">
        <v>974953160</v>
      </c>
      <c r="R28" s="31" t="s">
        <v>51</v>
      </c>
      <c r="S28" s="32"/>
    </row>
    <row r="29" spans="2:19" x14ac:dyDescent="0.25">
      <c r="B29" s="29" t="s">
        <v>811</v>
      </c>
      <c r="C29" s="29" t="s">
        <v>66</v>
      </c>
      <c r="D29" s="30" t="s">
        <v>49</v>
      </c>
      <c r="E29" s="31" t="s">
        <v>24</v>
      </c>
      <c r="F29" s="31">
        <v>1238028424</v>
      </c>
      <c r="G29" s="31">
        <v>120</v>
      </c>
      <c r="H29" s="31" t="s">
        <v>25</v>
      </c>
      <c r="I29" s="31" t="s">
        <v>25</v>
      </c>
      <c r="J29" s="32" t="s">
        <v>26</v>
      </c>
      <c r="K29" s="33">
        <v>240000</v>
      </c>
      <c r="L29" s="34">
        <f>+G29*2000</f>
        <v>240000</v>
      </c>
      <c r="M29" s="32" t="s">
        <v>26</v>
      </c>
      <c r="N29" s="32" t="s">
        <v>26</v>
      </c>
      <c r="O29" s="31" t="s">
        <v>27</v>
      </c>
      <c r="P29" s="29" t="s">
        <v>50</v>
      </c>
      <c r="Q29" s="32">
        <v>974953160</v>
      </c>
      <c r="R29" s="31" t="s">
        <v>51</v>
      </c>
      <c r="S29" s="32"/>
    </row>
    <row r="30" spans="2:19" x14ac:dyDescent="0.25">
      <c r="B30" s="29" t="s">
        <v>811</v>
      </c>
      <c r="C30" s="29" t="s">
        <v>67</v>
      </c>
      <c r="D30" s="30" t="s">
        <v>68</v>
      </c>
      <c r="E30" s="31" t="s">
        <v>69</v>
      </c>
      <c r="F30" s="31">
        <v>1237982332</v>
      </c>
      <c r="G30" s="31">
        <v>70</v>
      </c>
      <c r="H30" s="31" t="s">
        <v>25</v>
      </c>
      <c r="I30" s="31" t="s">
        <v>25</v>
      </c>
      <c r="J30" s="32" t="s">
        <v>25</v>
      </c>
      <c r="K30" s="33">
        <v>245000</v>
      </c>
      <c r="L30" s="34">
        <f>+G30*3500</f>
        <v>245000</v>
      </c>
      <c r="M30" s="32" t="s">
        <v>26</v>
      </c>
      <c r="N30" s="32" t="s">
        <v>26</v>
      </c>
      <c r="O30" s="31" t="s">
        <v>27</v>
      </c>
      <c r="P30" s="29" t="s">
        <v>70</v>
      </c>
      <c r="Q30" s="32">
        <v>982323051</v>
      </c>
      <c r="R30" s="31" t="s">
        <v>71</v>
      </c>
      <c r="S30" s="32" t="s">
        <v>72</v>
      </c>
    </row>
    <row r="31" spans="2:19" x14ac:dyDescent="0.25">
      <c r="B31" s="29" t="s">
        <v>811</v>
      </c>
      <c r="C31" s="29" t="s">
        <v>73</v>
      </c>
      <c r="D31" s="30" t="s">
        <v>68</v>
      </c>
      <c r="E31" s="31" t="s">
        <v>69</v>
      </c>
      <c r="F31" s="31">
        <v>1237986750</v>
      </c>
      <c r="G31" s="31">
        <v>70</v>
      </c>
      <c r="H31" s="31" t="s">
        <v>25</v>
      </c>
      <c r="I31" s="31" t="s">
        <v>25</v>
      </c>
      <c r="J31" s="32" t="s">
        <v>25</v>
      </c>
      <c r="K31" s="33">
        <v>245000</v>
      </c>
      <c r="L31" s="34">
        <f>+G31*3500</f>
        <v>245000</v>
      </c>
      <c r="M31" s="32" t="s">
        <v>26</v>
      </c>
      <c r="N31" s="32" t="s">
        <v>26</v>
      </c>
      <c r="O31" s="31" t="s">
        <v>27</v>
      </c>
      <c r="P31" s="29" t="s">
        <v>70</v>
      </c>
      <c r="Q31" s="32">
        <v>982323051</v>
      </c>
      <c r="R31" s="31" t="s">
        <v>71</v>
      </c>
      <c r="S31" s="32" t="s">
        <v>72</v>
      </c>
    </row>
    <row r="32" spans="2:19" x14ac:dyDescent="0.25">
      <c r="B32" s="29" t="s">
        <v>811</v>
      </c>
      <c r="C32" s="29" t="s">
        <v>74</v>
      </c>
      <c r="D32" s="30" t="s">
        <v>68</v>
      </c>
      <c r="E32" s="31" t="s">
        <v>69</v>
      </c>
      <c r="F32" s="31">
        <v>1237987944</v>
      </c>
      <c r="G32" s="31">
        <v>100</v>
      </c>
      <c r="H32" s="31" t="s">
        <v>25</v>
      </c>
      <c r="I32" s="31" t="s">
        <v>25</v>
      </c>
      <c r="J32" s="32" t="s">
        <v>25</v>
      </c>
      <c r="K32" s="33">
        <v>350000</v>
      </c>
      <c r="L32" s="34">
        <f>+G32*3500</f>
        <v>350000</v>
      </c>
      <c r="M32" s="32" t="s">
        <v>26</v>
      </c>
      <c r="N32" s="32" t="s">
        <v>26</v>
      </c>
      <c r="O32" s="31" t="s">
        <v>27</v>
      </c>
      <c r="P32" s="29" t="s">
        <v>70</v>
      </c>
      <c r="Q32" s="32">
        <v>982323051</v>
      </c>
      <c r="R32" s="31" t="s">
        <v>71</v>
      </c>
      <c r="S32" s="32" t="s">
        <v>72</v>
      </c>
    </row>
    <row r="33" spans="2:19" x14ac:dyDescent="0.25">
      <c r="B33" s="29" t="s">
        <v>811</v>
      </c>
      <c r="C33" s="29" t="s">
        <v>75</v>
      </c>
      <c r="D33" s="30" t="s">
        <v>68</v>
      </c>
      <c r="E33" s="31" t="s">
        <v>69</v>
      </c>
      <c r="F33" s="31">
        <v>1237988018</v>
      </c>
      <c r="G33" s="31">
        <v>100</v>
      </c>
      <c r="H33" s="31" t="s">
        <v>25</v>
      </c>
      <c r="I33" s="31" t="s">
        <v>25</v>
      </c>
      <c r="J33" s="32" t="s">
        <v>25</v>
      </c>
      <c r="K33" s="33">
        <v>350000</v>
      </c>
      <c r="L33" s="34">
        <f>+G33*3500</f>
        <v>350000</v>
      </c>
      <c r="M33" s="32" t="s">
        <v>26</v>
      </c>
      <c r="N33" s="32" t="s">
        <v>26</v>
      </c>
      <c r="O33" s="31" t="s">
        <v>27</v>
      </c>
      <c r="P33" s="29" t="s">
        <v>70</v>
      </c>
      <c r="Q33" s="32">
        <v>982323051</v>
      </c>
      <c r="R33" s="31" t="s">
        <v>71</v>
      </c>
      <c r="S33" s="32" t="s">
        <v>72</v>
      </c>
    </row>
    <row r="34" spans="2:19" x14ac:dyDescent="0.25">
      <c r="B34" s="29" t="s">
        <v>811</v>
      </c>
      <c r="C34" s="29" t="s">
        <v>76</v>
      </c>
      <c r="D34" s="30" t="s">
        <v>68</v>
      </c>
      <c r="E34" s="31" t="s">
        <v>69</v>
      </c>
      <c r="F34" s="31">
        <v>1237988371</v>
      </c>
      <c r="G34" s="31">
        <v>25</v>
      </c>
      <c r="H34" s="31" t="s">
        <v>25</v>
      </c>
      <c r="I34" s="31" t="s">
        <v>25</v>
      </c>
      <c r="J34" s="32" t="s">
        <v>25</v>
      </c>
      <c r="K34" s="33">
        <v>87500</v>
      </c>
      <c r="L34" s="34">
        <f>+G34*3500</f>
        <v>87500</v>
      </c>
      <c r="M34" s="32" t="s">
        <v>26</v>
      </c>
      <c r="N34" s="32" t="s">
        <v>26</v>
      </c>
      <c r="O34" s="31" t="s">
        <v>27</v>
      </c>
      <c r="P34" s="29" t="s">
        <v>70</v>
      </c>
      <c r="Q34" s="32">
        <v>982323051</v>
      </c>
      <c r="R34" s="31" t="s">
        <v>71</v>
      </c>
      <c r="S34" s="32" t="s">
        <v>72</v>
      </c>
    </row>
    <row r="35" spans="2:19" x14ac:dyDescent="0.25">
      <c r="B35" s="29" t="s">
        <v>811</v>
      </c>
      <c r="C35" s="29" t="s">
        <v>77</v>
      </c>
      <c r="D35" s="30" t="s">
        <v>68</v>
      </c>
      <c r="E35" s="31" t="s">
        <v>69</v>
      </c>
      <c r="F35" s="31">
        <v>1237988405</v>
      </c>
      <c r="G35" s="31">
        <v>25</v>
      </c>
      <c r="H35" s="31" t="s">
        <v>25</v>
      </c>
      <c r="I35" s="31" t="s">
        <v>25</v>
      </c>
      <c r="J35" s="32" t="s">
        <v>25</v>
      </c>
      <c r="K35" s="33">
        <v>87500</v>
      </c>
      <c r="L35" s="34">
        <f>+G35*3500</f>
        <v>87500</v>
      </c>
      <c r="M35" s="32" t="s">
        <v>26</v>
      </c>
      <c r="N35" s="32" t="s">
        <v>26</v>
      </c>
      <c r="O35" s="31" t="s">
        <v>27</v>
      </c>
      <c r="P35" s="29" t="s">
        <v>70</v>
      </c>
      <c r="Q35" s="32">
        <v>982323051</v>
      </c>
      <c r="R35" s="31" t="s">
        <v>71</v>
      </c>
      <c r="S35" s="32" t="s">
        <v>72</v>
      </c>
    </row>
    <row r="36" spans="2:19" x14ac:dyDescent="0.25">
      <c r="B36" s="29" t="s">
        <v>811</v>
      </c>
      <c r="C36" s="29" t="s">
        <v>78</v>
      </c>
      <c r="D36" s="30" t="s">
        <v>68</v>
      </c>
      <c r="E36" s="31" t="s">
        <v>69</v>
      </c>
      <c r="F36" s="31">
        <v>1237988440</v>
      </c>
      <c r="G36" s="31">
        <v>25</v>
      </c>
      <c r="H36" s="31" t="s">
        <v>25</v>
      </c>
      <c r="I36" s="31" t="s">
        <v>25</v>
      </c>
      <c r="J36" s="32" t="s">
        <v>25</v>
      </c>
      <c r="K36" s="33">
        <v>87500</v>
      </c>
      <c r="L36" s="34">
        <f>+G36*3500</f>
        <v>87500</v>
      </c>
      <c r="M36" s="32" t="s">
        <v>26</v>
      </c>
      <c r="N36" s="32" t="s">
        <v>26</v>
      </c>
      <c r="O36" s="31" t="s">
        <v>27</v>
      </c>
      <c r="P36" s="29" t="s">
        <v>70</v>
      </c>
      <c r="Q36" s="32">
        <v>982323051</v>
      </c>
      <c r="R36" s="31" t="s">
        <v>71</v>
      </c>
      <c r="S36" s="32" t="s">
        <v>72</v>
      </c>
    </row>
    <row r="37" spans="2:19" x14ac:dyDescent="0.25">
      <c r="B37" s="29" t="s">
        <v>811</v>
      </c>
      <c r="C37" s="29" t="s">
        <v>79</v>
      </c>
      <c r="D37" s="30" t="s">
        <v>68</v>
      </c>
      <c r="E37" s="31" t="s">
        <v>69</v>
      </c>
      <c r="F37" s="31">
        <v>1237988668</v>
      </c>
      <c r="G37" s="31">
        <v>100</v>
      </c>
      <c r="H37" s="31" t="s">
        <v>25</v>
      </c>
      <c r="I37" s="31" t="s">
        <v>25</v>
      </c>
      <c r="J37" s="32" t="s">
        <v>25</v>
      </c>
      <c r="K37" s="33">
        <v>350000</v>
      </c>
      <c r="L37" s="34">
        <f>+G37*3500</f>
        <v>350000</v>
      </c>
      <c r="M37" s="32" t="s">
        <v>26</v>
      </c>
      <c r="N37" s="32" t="s">
        <v>26</v>
      </c>
      <c r="O37" s="31" t="s">
        <v>27</v>
      </c>
      <c r="P37" s="29" t="s">
        <v>70</v>
      </c>
      <c r="Q37" s="32">
        <v>982323051</v>
      </c>
      <c r="R37" s="31" t="s">
        <v>71</v>
      </c>
      <c r="S37" s="32" t="s">
        <v>72</v>
      </c>
    </row>
    <row r="38" spans="2:19" x14ac:dyDescent="0.25">
      <c r="B38" s="29" t="s">
        <v>811</v>
      </c>
      <c r="C38" s="29" t="s">
        <v>80</v>
      </c>
      <c r="D38" s="30" t="s">
        <v>68</v>
      </c>
      <c r="E38" s="31" t="s">
        <v>69</v>
      </c>
      <c r="F38" s="31">
        <v>1237988751</v>
      </c>
      <c r="G38" s="31">
        <v>100</v>
      </c>
      <c r="H38" s="31" t="s">
        <v>25</v>
      </c>
      <c r="I38" s="31" t="s">
        <v>25</v>
      </c>
      <c r="J38" s="32" t="s">
        <v>25</v>
      </c>
      <c r="K38" s="33">
        <v>350000</v>
      </c>
      <c r="L38" s="34">
        <f>+G38*3500</f>
        <v>350000</v>
      </c>
      <c r="M38" s="32" t="s">
        <v>26</v>
      </c>
      <c r="N38" s="32" t="s">
        <v>26</v>
      </c>
      <c r="O38" s="31" t="s">
        <v>27</v>
      </c>
      <c r="P38" s="29" t="s">
        <v>70</v>
      </c>
      <c r="Q38" s="32">
        <v>982323051</v>
      </c>
      <c r="R38" s="31" t="s">
        <v>71</v>
      </c>
      <c r="S38" s="32" t="s">
        <v>72</v>
      </c>
    </row>
    <row r="39" spans="2:19" x14ac:dyDescent="0.25">
      <c r="B39" s="29" t="s">
        <v>811</v>
      </c>
      <c r="C39" s="29" t="s">
        <v>81</v>
      </c>
      <c r="D39" s="30" t="s">
        <v>68</v>
      </c>
      <c r="E39" s="31" t="s">
        <v>69</v>
      </c>
      <c r="F39" s="31">
        <v>1238000311</v>
      </c>
      <c r="G39" s="31">
        <v>100</v>
      </c>
      <c r="H39" s="31" t="s">
        <v>25</v>
      </c>
      <c r="I39" s="31" t="s">
        <v>25</v>
      </c>
      <c r="J39" s="32" t="s">
        <v>25</v>
      </c>
      <c r="K39" s="33">
        <v>350000</v>
      </c>
      <c r="L39" s="34">
        <f>+G39*3500</f>
        <v>350000</v>
      </c>
      <c r="M39" s="32" t="s">
        <v>26</v>
      </c>
      <c r="N39" s="32" t="s">
        <v>26</v>
      </c>
      <c r="O39" s="31" t="s">
        <v>27</v>
      </c>
      <c r="P39" s="29" t="s">
        <v>70</v>
      </c>
      <c r="Q39" s="32">
        <v>982323051</v>
      </c>
      <c r="R39" s="31" t="s">
        <v>71</v>
      </c>
      <c r="S39" s="32" t="s">
        <v>72</v>
      </c>
    </row>
    <row r="40" spans="2:19" x14ac:dyDescent="0.25">
      <c r="B40" s="29" t="s">
        <v>811</v>
      </c>
      <c r="C40" s="29" t="s">
        <v>82</v>
      </c>
      <c r="D40" s="30" t="s">
        <v>68</v>
      </c>
      <c r="E40" s="31" t="s">
        <v>69</v>
      </c>
      <c r="F40" s="31">
        <v>1238000312</v>
      </c>
      <c r="G40" s="31">
        <v>80</v>
      </c>
      <c r="H40" s="31" t="s">
        <v>25</v>
      </c>
      <c r="I40" s="31" t="s">
        <v>25</v>
      </c>
      <c r="J40" s="32" t="s">
        <v>25</v>
      </c>
      <c r="K40" s="33">
        <v>280000</v>
      </c>
      <c r="L40" s="34">
        <f>+G40*3500</f>
        <v>280000</v>
      </c>
      <c r="M40" s="32" t="s">
        <v>26</v>
      </c>
      <c r="N40" s="32" t="s">
        <v>26</v>
      </c>
      <c r="O40" s="31" t="s">
        <v>27</v>
      </c>
      <c r="P40" s="29" t="s">
        <v>70</v>
      </c>
      <c r="Q40" s="32">
        <v>982323051</v>
      </c>
      <c r="R40" s="31" t="s">
        <v>71</v>
      </c>
      <c r="S40" s="32" t="s">
        <v>72</v>
      </c>
    </row>
    <row r="41" spans="2:19" x14ac:dyDescent="0.25">
      <c r="B41" s="29" t="s">
        <v>811</v>
      </c>
      <c r="C41" s="29" t="s">
        <v>83</v>
      </c>
      <c r="D41" s="30" t="s">
        <v>68</v>
      </c>
      <c r="E41" s="31" t="s">
        <v>69</v>
      </c>
      <c r="F41" s="31">
        <v>1238003378</v>
      </c>
      <c r="G41" s="31">
        <v>200</v>
      </c>
      <c r="H41" s="31" t="s">
        <v>25</v>
      </c>
      <c r="I41" s="31" t="s">
        <v>25</v>
      </c>
      <c r="J41" s="32" t="s">
        <v>25</v>
      </c>
      <c r="K41" s="33">
        <v>700000</v>
      </c>
      <c r="L41" s="34">
        <f>+G41*3500</f>
        <v>700000</v>
      </c>
      <c r="M41" s="32" t="s">
        <v>26</v>
      </c>
      <c r="N41" s="32" t="s">
        <v>26</v>
      </c>
      <c r="O41" s="31" t="s">
        <v>27</v>
      </c>
      <c r="P41" s="29" t="s">
        <v>70</v>
      </c>
      <c r="Q41" s="32">
        <v>982323051</v>
      </c>
      <c r="R41" s="31" t="s">
        <v>71</v>
      </c>
      <c r="S41" s="32" t="s">
        <v>72</v>
      </c>
    </row>
    <row r="42" spans="2:19" x14ac:dyDescent="0.25">
      <c r="B42" s="29" t="s">
        <v>811</v>
      </c>
      <c r="C42" s="29" t="s">
        <v>84</v>
      </c>
      <c r="D42" s="30" t="s">
        <v>68</v>
      </c>
      <c r="E42" s="31" t="s">
        <v>69</v>
      </c>
      <c r="F42" s="31">
        <v>1238010159</v>
      </c>
      <c r="G42" s="31">
        <v>230</v>
      </c>
      <c r="H42" s="31" t="s">
        <v>25</v>
      </c>
      <c r="I42" s="31" t="s">
        <v>25</v>
      </c>
      <c r="J42" s="32" t="s">
        <v>25</v>
      </c>
      <c r="K42" s="33">
        <v>805000</v>
      </c>
      <c r="L42" s="34">
        <f>+G42*3500</f>
        <v>805000</v>
      </c>
      <c r="M42" s="32" t="s">
        <v>26</v>
      </c>
      <c r="N42" s="32" t="s">
        <v>26</v>
      </c>
      <c r="O42" s="31" t="s">
        <v>27</v>
      </c>
      <c r="P42" s="29" t="s">
        <v>70</v>
      </c>
      <c r="Q42" s="32">
        <v>982323051</v>
      </c>
      <c r="R42" s="31" t="s">
        <v>71</v>
      </c>
      <c r="S42" s="32" t="s">
        <v>72</v>
      </c>
    </row>
    <row r="43" spans="2:19" x14ac:dyDescent="0.25">
      <c r="B43" s="29" t="s">
        <v>811</v>
      </c>
      <c r="C43" s="29" t="s">
        <v>85</v>
      </c>
      <c r="D43" s="30" t="s">
        <v>68</v>
      </c>
      <c r="E43" s="31" t="s">
        <v>69</v>
      </c>
      <c r="F43" s="31">
        <v>1238010954</v>
      </c>
      <c r="G43" s="31">
        <v>97</v>
      </c>
      <c r="H43" s="31" t="s">
        <v>25</v>
      </c>
      <c r="I43" s="31" t="s">
        <v>25</v>
      </c>
      <c r="J43" s="32" t="s">
        <v>25</v>
      </c>
      <c r="K43" s="33">
        <v>339500</v>
      </c>
      <c r="L43" s="34">
        <f>+G43*3500</f>
        <v>339500</v>
      </c>
      <c r="M43" s="32" t="s">
        <v>26</v>
      </c>
      <c r="N43" s="32" t="s">
        <v>26</v>
      </c>
      <c r="O43" s="31" t="s">
        <v>27</v>
      </c>
      <c r="P43" s="29" t="s">
        <v>70</v>
      </c>
      <c r="Q43" s="32">
        <v>982323051</v>
      </c>
      <c r="R43" s="31" t="s">
        <v>71</v>
      </c>
      <c r="S43" s="32" t="s">
        <v>72</v>
      </c>
    </row>
    <row r="44" spans="2:19" x14ac:dyDescent="0.25">
      <c r="B44" s="29" t="s">
        <v>811</v>
      </c>
      <c r="C44" s="29" t="s">
        <v>86</v>
      </c>
      <c r="D44" s="30" t="s">
        <v>87</v>
      </c>
      <c r="E44" s="31" t="s">
        <v>24</v>
      </c>
      <c r="F44" s="31">
        <v>1238014671</v>
      </c>
      <c r="G44" s="31">
        <v>120</v>
      </c>
      <c r="H44" s="31" t="s">
        <v>26</v>
      </c>
      <c r="I44" s="31" t="s">
        <v>26</v>
      </c>
      <c r="J44" s="32" t="s">
        <v>26</v>
      </c>
      <c r="K44" s="33">
        <v>240000</v>
      </c>
      <c r="L44" s="34">
        <v>240000</v>
      </c>
      <c r="M44" s="32" t="s">
        <v>26</v>
      </c>
      <c r="N44" s="32" t="s">
        <v>26</v>
      </c>
      <c r="O44" s="31" t="s">
        <v>27</v>
      </c>
      <c r="P44" s="29" t="s">
        <v>88</v>
      </c>
      <c r="Q44" s="32">
        <v>975717742</v>
      </c>
      <c r="R44" s="31" t="s">
        <v>89</v>
      </c>
      <c r="S44" s="32"/>
    </row>
    <row r="45" spans="2:19" x14ac:dyDescent="0.25">
      <c r="B45" s="29" t="s">
        <v>811</v>
      </c>
      <c r="C45" s="29" t="s">
        <v>90</v>
      </c>
      <c r="D45" s="30" t="s">
        <v>87</v>
      </c>
      <c r="E45" s="31" t="s">
        <v>24</v>
      </c>
      <c r="F45" s="31">
        <v>1238013708</v>
      </c>
      <c r="G45" s="31">
        <v>120</v>
      </c>
      <c r="H45" s="31" t="s">
        <v>26</v>
      </c>
      <c r="I45" s="31" t="s">
        <v>26</v>
      </c>
      <c r="J45" s="32" t="s">
        <v>26</v>
      </c>
      <c r="K45" s="33">
        <v>240000</v>
      </c>
      <c r="L45" s="34">
        <v>240000</v>
      </c>
      <c r="M45" s="32" t="s">
        <v>26</v>
      </c>
      <c r="N45" s="32" t="s">
        <v>26</v>
      </c>
      <c r="O45" s="31" t="s">
        <v>27</v>
      </c>
      <c r="P45" s="29" t="s">
        <v>88</v>
      </c>
      <c r="Q45" s="32">
        <v>975717742</v>
      </c>
      <c r="R45" s="31" t="s">
        <v>89</v>
      </c>
      <c r="S45" s="32"/>
    </row>
    <row r="46" spans="2:19" x14ac:dyDescent="0.25">
      <c r="B46" s="29" t="s">
        <v>811</v>
      </c>
      <c r="C46" s="29" t="s">
        <v>91</v>
      </c>
      <c r="D46" s="30" t="s">
        <v>87</v>
      </c>
      <c r="E46" s="31" t="s">
        <v>24</v>
      </c>
      <c r="F46" s="31">
        <v>1238013226</v>
      </c>
      <c r="G46" s="31">
        <v>150</v>
      </c>
      <c r="H46" s="31" t="s">
        <v>26</v>
      </c>
      <c r="I46" s="31" t="s">
        <v>26</v>
      </c>
      <c r="J46" s="32" t="s">
        <v>26</v>
      </c>
      <c r="K46" s="33">
        <v>300000</v>
      </c>
      <c r="L46" s="34">
        <v>300000</v>
      </c>
      <c r="M46" s="32" t="s">
        <v>26</v>
      </c>
      <c r="N46" s="32" t="s">
        <v>26</v>
      </c>
      <c r="O46" s="31" t="s">
        <v>27</v>
      </c>
      <c r="P46" s="29" t="s">
        <v>88</v>
      </c>
      <c r="Q46" s="32">
        <v>975717742</v>
      </c>
      <c r="R46" s="31" t="s">
        <v>89</v>
      </c>
      <c r="S46" s="32"/>
    </row>
    <row r="47" spans="2:19" x14ac:dyDescent="0.25">
      <c r="B47" s="29" t="s">
        <v>811</v>
      </c>
      <c r="C47" s="29" t="s">
        <v>92</v>
      </c>
      <c r="D47" s="30" t="s">
        <v>87</v>
      </c>
      <c r="E47" s="31" t="s">
        <v>24</v>
      </c>
      <c r="F47" s="31">
        <v>1238013216</v>
      </c>
      <c r="G47" s="31">
        <v>100</v>
      </c>
      <c r="H47" s="31" t="s">
        <v>26</v>
      </c>
      <c r="I47" s="31" t="s">
        <v>26</v>
      </c>
      <c r="J47" s="32" t="s">
        <v>26</v>
      </c>
      <c r="K47" s="33">
        <v>200000</v>
      </c>
      <c r="L47" s="34">
        <v>200000</v>
      </c>
      <c r="M47" s="32" t="s">
        <v>26</v>
      </c>
      <c r="N47" s="32" t="s">
        <v>26</v>
      </c>
      <c r="O47" s="31" t="s">
        <v>27</v>
      </c>
      <c r="P47" s="29" t="s">
        <v>88</v>
      </c>
      <c r="Q47" s="32">
        <v>975717742</v>
      </c>
      <c r="R47" s="31" t="s">
        <v>89</v>
      </c>
      <c r="S47" s="32"/>
    </row>
    <row r="48" spans="2:19" x14ac:dyDescent="0.25">
      <c r="B48" s="29" t="s">
        <v>811</v>
      </c>
      <c r="C48" s="29" t="s">
        <v>93</v>
      </c>
      <c r="D48" s="30" t="s">
        <v>87</v>
      </c>
      <c r="E48" s="31" t="s">
        <v>24</v>
      </c>
      <c r="F48" s="31">
        <v>1237979007</v>
      </c>
      <c r="G48" s="31">
        <v>40</v>
      </c>
      <c r="H48" s="31" t="s">
        <v>26</v>
      </c>
      <c r="I48" s="31" t="s">
        <v>26</v>
      </c>
      <c r="J48" s="32" t="s">
        <v>26</v>
      </c>
      <c r="K48" s="33">
        <v>100000</v>
      </c>
      <c r="L48" s="34">
        <v>100000</v>
      </c>
      <c r="M48" s="32" t="s">
        <v>26</v>
      </c>
      <c r="N48" s="32" t="s">
        <v>26</v>
      </c>
      <c r="O48" s="31" t="s">
        <v>27</v>
      </c>
      <c r="P48" s="29" t="s">
        <v>88</v>
      </c>
      <c r="Q48" s="32">
        <v>975717742</v>
      </c>
      <c r="R48" s="31" t="s">
        <v>89</v>
      </c>
      <c r="S48" s="32"/>
    </row>
    <row r="49" spans="2:19" x14ac:dyDescent="0.25">
      <c r="B49" s="29" t="s">
        <v>811</v>
      </c>
      <c r="C49" s="29" t="s">
        <v>93</v>
      </c>
      <c r="D49" s="30" t="s">
        <v>94</v>
      </c>
      <c r="E49" s="31" t="s">
        <v>24</v>
      </c>
      <c r="F49" s="31">
        <v>1237974858</v>
      </c>
      <c r="G49" s="31">
        <v>80</v>
      </c>
      <c r="H49" s="31" t="s">
        <v>25</v>
      </c>
      <c r="I49" s="31" t="s">
        <v>25</v>
      </c>
      <c r="J49" s="32" t="s">
        <v>25</v>
      </c>
      <c r="K49" s="33">
        <v>160000</v>
      </c>
      <c r="L49" s="34">
        <v>160000</v>
      </c>
      <c r="M49" s="32" t="s">
        <v>95</v>
      </c>
      <c r="N49" s="32" t="s">
        <v>95</v>
      </c>
      <c r="O49" s="31" t="s">
        <v>27</v>
      </c>
      <c r="P49" s="29" t="s">
        <v>96</v>
      </c>
      <c r="Q49" s="32">
        <v>954506819</v>
      </c>
      <c r="R49" s="31" t="s">
        <v>97</v>
      </c>
      <c r="S49" s="32" t="s">
        <v>95</v>
      </c>
    </row>
    <row r="50" spans="2:19" x14ac:dyDescent="0.25">
      <c r="B50" s="29" t="s">
        <v>811</v>
      </c>
      <c r="C50" s="29" t="s">
        <v>98</v>
      </c>
      <c r="D50" s="30" t="s">
        <v>94</v>
      </c>
      <c r="E50" s="31" t="s">
        <v>24</v>
      </c>
      <c r="F50" s="31">
        <v>1237976711</v>
      </c>
      <c r="G50" s="31">
        <v>100</v>
      </c>
      <c r="H50" s="31" t="s">
        <v>25</v>
      </c>
      <c r="I50" s="31" t="s">
        <v>25</v>
      </c>
      <c r="J50" s="32" t="s">
        <v>25</v>
      </c>
      <c r="K50" s="33">
        <v>200000</v>
      </c>
      <c r="L50" s="34">
        <v>200000</v>
      </c>
      <c r="M50" s="32" t="s">
        <v>95</v>
      </c>
      <c r="N50" s="32" t="s">
        <v>95</v>
      </c>
      <c r="O50" s="31" t="s">
        <v>27</v>
      </c>
      <c r="P50" s="29" t="s">
        <v>96</v>
      </c>
      <c r="Q50" s="32">
        <v>954506819</v>
      </c>
      <c r="R50" s="31" t="s">
        <v>97</v>
      </c>
      <c r="S50" s="32" t="s">
        <v>95</v>
      </c>
    </row>
    <row r="51" spans="2:19" x14ac:dyDescent="0.25">
      <c r="B51" s="29" t="s">
        <v>811</v>
      </c>
      <c r="C51" s="29" t="s">
        <v>99</v>
      </c>
      <c r="D51" s="30" t="s">
        <v>94</v>
      </c>
      <c r="E51" s="31" t="s">
        <v>24</v>
      </c>
      <c r="F51" s="31">
        <v>1238005377</v>
      </c>
      <c r="G51" s="31">
        <v>140</v>
      </c>
      <c r="H51" s="31" t="s">
        <v>25</v>
      </c>
      <c r="I51" s="31" t="s">
        <v>25</v>
      </c>
      <c r="J51" s="32" t="s">
        <v>25</v>
      </c>
      <c r="K51" s="33">
        <v>280000</v>
      </c>
      <c r="L51" s="34">
        <v>280000</v>
      </c>
      <c r="M51" s="32" t="s">
        <v>95</v>
      </c>
      <c r="N51" s="32" t="s">
        <v>95</v>
      </c>
      <c r="O51" s="31" t="s">
        <v>27</v>
      </c>
      <c r="P51" s="29" t="s">
        <v>96</v>
      </c>
      <c r="Q51" s="32">
        <v>954506819</v>
      </c>
      <c r="R51" s="31" t="s">
        <v>97</v>
      </c>
      <c r="S51" s="32" t="s">
        <v>95</v>
      </c>
    </row>
    <row r="52" spans="2:19" x14ac:dyDescent="0.25">
      <c r="B52" s="29" t="s">
        <v>811</v>
      </c>
      <c r="C52" s="29" t="s">
        <v>100</v>
      </c>
      <c r="D52" s="30" t="s">
        <v>94</v>
      </c>
      <c r="E52" s="31" t="s">
        <v>24</v>
      </c>
      <c r="F52" s="31">
        <v>1238007470</v>
      </c>
      <c r="G52" s="31">
        <v>100</v>
      </c>
      <c r="H52" s="31" t="s">
        <v>25</v>
      </c>
      <c r="I52" s="31" t="s">
        <v>25</v>
      </c>
      <c r="J52" s="32" t="s">
        <v>25</v>
      </c>
      <c r="K52" s="33">
        <v>200000</v>
      </c>
      <c r="L52" s="34">
        <v>200000</v>
      </c>
      <c r="M52" s="32" t="s">
        <v>95</v>
      </c>
      <c r="N52" s="32" t="s">
        <v>95</v>
      </c>
      <c r="O52" s="31" t="s">
        <v>27</v>
      </c>
      <c r="P52" s="29" t="s">
        <v>96</v>
      </c>
      <c r="Q52" s="32">
        <v>954506819</v>
      </c>
      <c r="R52" s="31" t="s">
        <v>97</v>
      </c>
      <c r="S52" s="32" t="s">
        <v>95</v>
      </c>
    </row>
    <row r="53" spans="2:19" x14ac:dyDescent="0.25">
      <c r="B53" s="29" t="s">
        <v>811</v>
      </c>
      <c r="C53" s="29" t="s">
        <v>101</v>
      </c>
      <c r="D53" s="30" t="s">
        <v>102</v>
      </c>
      <c r="E53" s="31" t="s">
        <v>24</v>
      </c>
      <c r="F53" s="31">
        <v>1237981450</v>
      </c>
      <c r="G53" s="31">
        <v>40</v>
      </c>
      <c r="H53" s="31" t="s">
        <v>25</v>
      </c>
      <c r="I53" s="31" t="s">
        <v>25</v>
      </c>
      <c r="J53" s="32" t="s">
        <v>25</v>
      </c>
      <c r="K53" s="33">
        <v>80000</v>
      </c>
      <c r="L53" s="34">
        <f>+G53*2000</f>
        <v>80000</v>
      </c>
      <c r="M53" s="32"/>
      <c r="N53" s="32"/>
      <c r="O53" s="31" t="s">
        <v>27</v>
      </c>
      <c r="P53" s="29" t="s">
        <v>103</v>
      </c>
      <c r="Q53" s="32">
        <v>983909821</v>
      </c>
      <c r="R53" s="31" t="s">
        <v>104</v>
      </c>
      <c r="S53" s="32">
        <v>1</v>
      </c>
    </row>
    <row r="54" spans="2:19" x14ac:dyDescent="0.25">
      <c r="B54" s="29" t="s">
        <v>811</v>
      </c>
      <c r="C54" s="29" t="s">
        <v>105</v>
      </c>
      <c r="D54" s="30" t="s">
        <v>102</v>
      </c>
      <c r="E54" s="31" t="s">
        <v>24</v>
      </c>
      <c r="F54" s="31">
        <v>1238014255</v>
      </c>
      <c r="G54" s="31">
        <v>120</v>
      </c>
      <c r="H54" s="31" t="s">
        <v>25</v>
      </c>
      <c r="I54" s="31" t="s">
        <v>25</v>
      </c>
      <c r="J54" s="32" t="s">
        <v>25</v>
      </c>
      <c r="K54" s="33">
        <v>240000</v>
      </c>
      <c r="L54" s="34">
        <f>+G54*2000</f>
        <v>240000</v>
      </c>
      <c r="M54" s="32"/>
      <c r="N54" s="32"/>
      <c r="O54" s="31" t="s">
        <v>27</v>
      </c>
      <c r="P54" s="29" t="s">
        <v>103</v>
      </c>
      <c r="Q54" s="32">
        <v>983909821</v>
      </c>
      <c r="R54" s="31" t="s">
        <v>104</v>
      </c>
      <c r="S54" s="32">
        <v>1</v>
      </c>
    </row>
    <row r="55" spans="2:19" x14ac:dyDescent="0.25">
      <c r="B55" s="29" t="s">
        <v>811</v>
      </c>
      <c r="C55" s="29" t="s">
        <v>106</v>
      </c>
      <c r="D55" s="30" t="s">
        <v>107</v>
      </c>
      <c r="E55" s="31" t="s">
        <v>69</v>
      </c>
      <c r="F55" s="31">
        <v>1238005963</v>
      </c>
      <c r="G55" s="31">
        <v>60</v>
      </c>
      <c r="H55" s="31" t="s">
        <v>25</v>
      </c>
      <c r="I55" s="31" t="s">
        <v>25</v>
      </c>
      <c r="J55" s="32" t="s">
        <v>108</v>
      </c>
      <c r="K55" s="33">
        <v>120000</v>
      </c>
      <c r="L55" s="34">
        <f>+G55*2000</f>
        <v>120000</v>
      </c>
      <c r="M55" s="32" t="s">
        <v>109</v>
      </c>
      <c r="N55" s="32" t="s">
        <v>110</v>
      </c>
      <c r="O55" s="31" t="s">
        <v>27</v>
      </c>
      <c r="P55" s="29" t="s">
        <v>111</v>
      </c>
      <c r="Q55" s="32">
        <v>978484807</v>
      </c>
      <c r="R55" s="31" t="s">
        <v>112</v>
      </c>
      <c r="S55" s="32" t="s">
        <v>113</v>
      </c>
    </row>
    <row r="56" spans="2:19" x14ac:dyDescent="0.25">
      <c r="B56" s="29" t="s">
        <v>811</v>
      </c>
      <c r="C56" s="29" t="s">
        <v>114</v>
      </c>
      <c r="D56" s="30" t="s">
        <v>107</v>
      </c>
      <c r="E56" s="31" t="s">
        <v>69</v>
      </c>
      <c r="F56" s="31">
        <v>1238007111</v>
      </c>
      <c r="G56" s="31">
        <v>60</v>
      </c>
      <c r="H56" s="31" t="s">
        <v>25</v>
      </c>
      <c r="I56" s="31" t="s">
        <v>25</v>
      </c>
      <c r="J56" s="32" t="s">
        <v>108</v>
      </c>
      <c r="K56" s="33">
        <v>120000</v>
      </c>
      <c r="L56" s="34">
        <f>+G56*2000</f>
        <v>120000</v>
      </c>
      <c r="M56" s="32" t="s">
        <v>109</v>
      </c>
      <c r="N56" s="32" t="s">
        <v>110</v>
      </c>
      <c r="O56" s="31" t="s">
        <v>27</v>
      </c>
      <c r="P56" s="29" t="s">
        <v>111</v>
      </c>
      <c r="Q56" s="32">
        <v>978484807</v>
      </c>
      <c r="R56" s="31" t="s">
        <v>112</v>
      </c>
      <c r="S56" s="32" t="s">
        <v>113</v>
      </c>
    </row>
    <row r="57" spans="2:19" x14ac:dyDescent="0.25">
      <c r="B57" s="29" t="s">
        <v>811</v>
      </c>
      <c r="C57" s="29" t="s">
        <v>115</v>
      </c>
      <c r="D57" s="30" t="s">
        <v>116</v>
      </c>
      <c r="E57" s="31" t="s">
        <v>69</v>
      </c>
      <c r="F57" s="31">
        <v>1238001984</v>
      </c>
      <c r="G57" s="31">
        <v>100</v>
      </c>
      <c r="H57" s="31" t="s">
        <v>25</v>
      </c>
      <c r="I57" s="31" t="s">
        <v>25</v>
      </c>
      <c r="J57" s="32" t="s">
        <v>95</v>
      </c>
      <c r="K57" s="33">
        <v>80000</v>
      </c>
      <c r="L57" s="34">
        <f>+G57*2000</f>
        <v>200000</v>
      </c>
      <c r="M57" s="32" t="s">
        <v>95</v>
      </c>
      <c r="N57" s="32" t="s">
        <v>95</v>
      </c>
      <c r="O57" s="31" t="s">
        <v>27</v>
      </c>
      <c r="P57" s="29" t="s">
        <v>117</v>
      </c>
      <c r="Q57" s="32">
        <v>222695790</v>
      </c>
      <c r="R57" s="31" t="s">
        <v>118</v>
      </c>
      <c r="S57" s="32" t="s">
        <v>119</v>
      </c>
    </row>
    <row r="58" spans="2:19" x14ac:dyDescent="0.25">
      <c r="B58" s="29" t="s">
        <v>811</v>
      </c>
      <c r="C58" s="29" t="s">
        <v>120</v>
      </c>
      <c r="D58" s="30" t="s">
        <v>121</v>
      </c>
      <c r="E58" s="31" t="s">
        <v>24</v>
      </c>
      <c r="F58" s="31">
        <v>1238004531</v>
      </c>
      <c r="G58" s="31">
        <v>100</v>
      </c>
      <c r="H58" s="31" t="s">
        <v>25</v>
      </c>
      <c r="I58" s="31" t="s">
        <v>25</v>
      </c>
      <c r="J58" s="32" t="s">
        <v>122</v>
      </c>
      <c r="K58" s="33">
        <v>200000</v>
      </c>
      <c r="L58" s="34">
        <f>+G58*2000</f>
        <v>200000</v>
      </c>
      <c r="M58" s="32" t="s">
        <v>95</v>
      </c>
      <c r="N58" s="32" t="s">
        <v>95</v>
      </c>
      <c r="O58" s="31" t="s">
        <v>27</v>
      </c>
      <c r="P58" s="29" t="s">
        <v>123</v>
      </c>
      <c r="Q58" s="32">
        <v>983284390</v>
      </c>
      <c r="R58" s="31" t="s">
        <v>124</v>
      </c>
      <c r="S58" s="32" t="s">
        <v>125</v>
      </c>
    </row>
    <row r="59" spans="2:19" x14ac:dyDescent="0.25">
      <c r="B59" s="29" t="s">
        <v>811</v>
      </c>
      <c r="C59" s="29" t="s">
        <v>126</v>
      </c>
      <c r="D59" s="30" t="s">
        <v>121</v>
      </c>
      <c r="E59" s="31" t="s">
        <v>24</v>
      </c>
      <c r="F59" s="31">
        <v>1238004532</v>
      </c>
      <c r="G59" s="31">
        <v>90</v>
      </c>
      <c r="H59" s="31" t="s">
        <v>25</v>
      </c>
      <c r="I59" s="31" t="s">
        <v>25</v>
      </c>
      <c r="J59" s="32" t="s">
        <v>122</v>
      </c>
      <c r="K59" s="33">
        <v>180000</v>
      </c>
      <c r="L59" s="34">
        <f>+G59*2000</f>
        <v>180000</v>
      </c>
      <c r="M59" s="32" t="s">
        <v>95</v>
      </c>
      <c r="N59" s="32" t="s">
        <v>95</v>
      </c>
      <c r="O59" s="31" t="s">
        <v>27</v>
      </c>
      <c r="P59" s="29" t="s">
        <v>123</v>
      </c>
      <c r="Q59" s="32">
        <v>983284390</v>
      </c>
      <c r="R59" s="31" t="s">
        <v>124</v>
      </c>
      <c r="S59" s="32" t="s">
        <v>125</v>
      </c>
    </row>
    <row r="60" spans="2:19" x14ac:dyDescent="0.25">
      <c r="B60" s="29" t="s">
        <v>811</v>
      </c>
      <c r="C60" s="29" t="s">
        <v>127</v>
      </c>
      <c r="D60" s="30" t="s">
        <v>121</v>
      </c>
      <c r="E60" s="31" t="s">
        <v>24</v>
      </c>
      <c r="F60" s="31">
        <v>1238005352</v>
      </c>
      <c r="G60" s="31">
        <v>120</v>
      </c>
      <c r="H60" s="31" t="s">
        <v>25</v>
      </c>
      <c r="I60" s="31" t="s">
        <v>25</v>
      </c>
      <c r="J60" s="32" t="s">
        <v>122</v>
      </c>
      <c r="K60" s="33">
        <v>240000</v>
      </c>
      <c r="L60" s="34">
        <f>+G60*2000</f>
        <v>240000</v>
      </c>
      <c r="M60" s="32" t="s">
        <v>95</v>
      </c>
      <c r="N60" s="32" t="s">
        <v>95</v>
      </c>
      <c r="O60" s="31" t="s">
        <v>27</v>
      </c>
      <c r="P60" s="29" t="s">
        <v>123</v>
      </c>
      <c r="Q60" s="32">
        <v>983284390</v>
      </c>
      <c r="R60" s="31" t="s">
        <v>124</v>
      </c>
      <c r="S60" s="32" t="s">
        <v>125</v>
      </c>
    </row>
    <row r="61" spans="2:19" x14ac:dyDescent="0.25">
      <c r="B61" s="29" t="s">
        <v>811</v>
      </c>
      <c r="C61" s="29" t="s">
        <v>128</v>
      </c>
      <c r="D61" s="30" t="s">
        <v>121</v>
      </c>
      <c r="E61" s="31" t="s">
        <v>24</v>
      </c>
      <c r="F61" s="31">
        <v>1238005406</v>
      </c>
      <c r="G61" s="31">
        <v>100</v>
      </c>
      <c r="H61" s="31" t="s">
        <v>25</v>
      </c>
      <c r="I61" s="31" t="s">
        <v>25</v>
      </c>
      <c r="J61" s="32" t="s">
        <v>122</v>
      </c>
      <c r="K61" s="33">
        <v>200000</v>
      </c>
      <c r="L61" s="34">
        <f>+G61*2000</f>
        <v>200000</v>
      </c>
      <c r="M61" s="32" t="s">
        <v>95</v>
      </c>
      <c r="N61" s="32" t="s">
        <v>95</v>
      </c>
      <c r="O61" s="31" t="s">
        <v>27</v>
      </c>
      <c r="P61" s="29" t="s">
        <v>123</v>
      </c>
      <c r="Q61" s="32">
        <v>983284390</v>
      </c>
      <c r="R61" s="31" t="s">
        <v>124</v>
      </c>
      <c r="S61" s="32" t="s">
        <v>125</v>
      </c>
    </row>
    <row r="62" spans="2:19" x14ac:dyDescent="0.25">
      <c r="B62" s="29" t="s">
        <v>811</v>
      </c>
      <c r="C62" s="29" t="s">
        <v>129</v>
      </c>
      <c r="D62" s="30" t="s">
        <v>130</v>
      </c>
      <c r="E62" s="31" t="s">
        <v>24</v>
      </c>
      <c r="F62" s="31">
        <v>1237975551</v>
      </c>
      <c r="G62" s="31">
        <v>100</v>
      </c>
      <c r="H62" s="31" t="s">
        <v>25</v>
      </c>
      <c r="I62" s="31" t="s">
        <v>25</v>
      </c>
      <c r="J62" s="32" t="s">
        <v>131</v>
      </c>
      <c r="K62" s="33">
        <v>200000</v>
      </c>
      <c r="L62" s="34">
        <f>+G62*2000</f>
        <v>200000</v>
      </c>
      <c r="M62" s="32" t="s">
        <v>132</v>
      </c>
      <c r="N62" s="32" t="s">
        <v>133</v>
      </c>
      <c r="O62" s="31" t="s">
        <v>27</v>
      </c>
      <c r="P62" s="29" t="s">
        <v>134</v>
      </c>
      <c r="Q62" s="32" t="s">
        <v>135</v>
      </c>
      <c r="R62" s="31" t="s">
        <v>136</v>
      </c>
      <c r="S62" s="32" t="s">
        <v>137</v>
      </c>
    </row>
    <row r="63" spans="2:19" x14ac:dyDescent="0.25">
      <c r="B63" s="29" t="s">
        <v>811</v>
      </c>
      <c r="C63" s="29" t="s">
        <v>138</v>
      </c>
      <c r="D63" s="30" t="s">
        <v>130</v>
      </c>
      <c r="E63" s="31" t="s">
        <v>24</v>
      </c>
      <c r="F63" s="31">
        <v>1237974831</v>
      </c>
      <c r="G63" s="31">
        <v>100</v>
      </c>
      <c r="H63" s="31" t="s">
        <v>25</v>
      </c>
      <c r="I63" s="31" t="s">
        <v>25</v>
      </c>
      <c r="J63" s="32" t="s">
        <v>26</v>
      </c>
      <c r="K63" s="33">
        <v>200000</v>
      </c>
      <c r="L63" s="34">
        <f>+G63*2000</f>
        <v>200000</v>
      </c>
      <c r="M63" s="32" t="s">
        <v>139</v>
      </c>
      <c r="N63" s="32" t="s">
        <v>140</v>
      </c>
      <c r="O63" s="31" t="s">
        <v>27</v>
      </c>
      <c r="P63" s="29" t="s">
        <v>141</v>
      </c>
      <c r="Q63" s="32">
        <v>978064232</v>
      </c>
      <c r="R63" s="31" t="s">
        <v>142</v>
      </c>
      <c r="S63" s="32" t="s">
        <v>143</v>
      </c>
    </row>
    <row r="64" spans="2:19" x14ac:dyDescent="0.25">
      <c r="B64" s="29" t="s">
        <v>811</v>
      </c>
      <c r="C64" s="29" t="s">
        <v>144</v>
      </c>
      <c r="D64" s="30" t="s">
        <v>130</v>
      </c>
      <c r="E64" s="31" t="s">
        <v>24</v>
      </c>
      <c r="F64" s="31">
        <v>1237974863</v>
      </c>
      <c r="G64" s="31">
        <v>70</v>
      </c>
      <c r="H64" s="31" t="s">
        <v>25</v>
      </c>
      <c r="I64" s="31" t="s">
        <v>25</v>
      </c>
      <c r="J64" s="32" t="s">
        <v>26</v>
      </c>
      <c r="K64" s="33">
        <v>245000</v>
      </c>
      <c r="L64" s="34">
        <f>+G64*3500</f>
        <v>245000</v>
      </c>
      <c r="M64" s="32" t="s">
        <v>145</v>
      </c>
      <c r="N64" s="32" t="s">
        <v>140</v>
      </c>
      <c r="O64" s="31" t="s">
        <v>27</v>
      </c>
      <c r="P64" s="29" t="s">
        <v>141</v>
      </c>
      <c r="Q64" s="32">
        <v>978064232</v>
      </c>
      <c r="R64" s="31" t="s">
        <v>142</v>
      </c>
      <c r="S64" s="32" t="s">
        <v>143</v>
      </c>
    </row>
    <row r="65" spans="2:19" x14ac:dyDescent="0.25">
      <c r="B65" s="29" t="s">
        <v>811</v>
      </c>
      <c r="C65" s="29" t="s">
        <v>146</v>
      </c>
      <c r="D65" s="30" t="s">
        <v>130</v>
      </c>
      <c r="E65" s="31" t="s">
        <v>24</v>
      </c>
      <c r="F65" s="31">
        <v>1237974866</v>
      </c>
      <c r="G65" s="31">
        <v>70</v>
      </c>
      <c r="H65" s="31" t="s">
        <v>25</v>
      </c>
      <c r="I65" s="31" t="s">
        <v>25</v>
      </c>
      <c r="J65" s="32" t="s">
        <v>26</v>
      </c>
      <c r="K65" s="33">
        <v>245000</v>
      </c>
      <c r="L65" s="34">
        <f>+G65*3500</f>
        <v>245000</v>
      </c>
      <c r="M65" s="32" t="s">
        <v>145</v>
      </c>
      <c r="N65" s="32" t="s">
        <v>140</v>
      </c>
      <c r="O65" s="31" t="s">
        <v>27</v>
      </c>
      <c r="P65" s="29" t="s">
        <v>141</v>
      </c>
      <c r="Q65" s="32">
        <v>978064232</v>
      </c>
      <c r="R65" s="31" t="s">
        <v>142</v>
      </c>
      <c r="S65" s="32" t="s">
        <v>143</v>
      </c>
    </row>
    <row r="66" spans="2:19" x14ac:dyDescent="0.25">
      <c r="B66" s="29" t="s">
        <v>811</v>
      </c>
      <c r="C66" s="29" t="s">
        <v>147</v>
      </c>
      <c r="D66" s="30" t="s">
        <v>130</v>
      </c>
      <c r="E66" s="31" t="s">
        <v>24</v>
      </c>
      <c r="F66" s="31">
        <v>1237974879</v>
      </c>
      <c r="G66" s="31">
        <v>100</v>
      </c>
      <c r="H66" s="31" t="s">
        <v>25</v>
      </c>
      <c r="I66" s="31" t="s">
        <v>25</v>
      </c>
      <c r="J66" s="32" t="s">
        <v>26</v>
      </c>
      <c r="K66" s="33">
        <v>200000</v>
      </c>
      <c r="L66" s="34">
        <f>+G66*2000</f>
        <v>200000</v>
      </c>
      <c r="M66" s="32" t="s">
        <v>139</v>
      </c>
      <c r="N66" s="32" t="s">
        <v>140</v>
      </c>
      <c r="O66" s="31" t="s">
        <v>27</v>
      </c>
      <c r="P66" s="29" t="s">
        <v>141</v>
      </c>
      <c r="Q66" s="32">
        <v>978064232</v>
      </c>
      <c r="R66" s="31" t="s">
        <v>142</v>
      </c>
      <c r="S66" s="32" t="s">
        <v>143</v>
      </c>
    </row>
    <row r="67" spans="2:19" x14ac:dyDescent="0.25">
      <c r="B67" s="29" t="s">
        <v>811</v>
      </c>
      <c r="C67" s="29" t="s">
        <v>148</v>
      </c>
      <c r="D67" s="30" t="s">
        <v>130</v>
      </c>
      <c r="E67" s="31" t="s">
        <v>24</v>
      </c>
      <c r="F67" s="31">
        <v>1237975219</v>
      </c>
      <c r="G67" s="31">
        <v>100</v>
      </c>
      <c r="H67" s="31" t="s">
        <v>25</v>
      </c>
      <c r="I67" s="31" t="s">
        <v>25</v>
      </c>
      <c r="J67" s="32" t="s">
        <v>26</v>
      </c>
      <c r="K67" s="33">
        <v>200000</v>
      </c>
      <c r="L67" s="34">
        <f>+G67*2000</f>
        <v>200000</v>
      </c>
      <c r="M67" s="32" t="s">
        <v>139</v>
      </c>
      <c r="N67" s="32" t="s">
        <v>140</v>
      </c>
      <c r="O67" s="31" t="s">
        <v>27</v>
      </c>
      <c r="P67" s="29" t="s">
        <v>141</v>
      </c>
      <c r="Q67" s="32">
        <v>978064232</v>
      </c>
      <c r="R67" s="31" t="s">
        <v>142</v>
      </c>
      <c r="S67" s="32" t="s">
        <v>143</v>
      </c>
    </row>
    <row r="68" spans="2:19" x14ac:dyDescent="0.25">
      <c r="B68" s="29" t="s">
        <v>811</v>
      </c>
      <c r="C68" s="29" t="s">
        <v>149</v>
      </c>
      <c r="D68" s="30" t="s">
        <v>130</v>
      </c>
      <c r="E68" s="31" t="s">
        <v>24</v>
      </c>
      <c r="F68" s="31">
        <v>1237982901</v>
      </c>
      <c r="G68" s="31">
        <v>100</v>
      </c>
      <c r="H68" s="31" t="s">
        <v>25</v>
      </c>
      <c r="I68" s="31" t="s">
        <v>25</v>
      </c>
      <c r="J68" s="32" t="s">
        <v>26</v>
      </c>
      <c r="K68" s="33">
        <v>200000</v>
      </c>
      <c r="L68" s="34">
        <f>+G68*2000</f>
        <v>200000</v>
      </c>
      <c r="M68" s="32" t="s">
        <v>139</v>
      </c>
      <c r="N68" s="32" t="s">
        <v>140</v>
      </c>
      <c r="O68" s="31" t="s">
        <v>27</v>
      </c>
      <c r="P68" s="29" t="s">
        <v>141</v>
      </c>
      <c r="Q68" s="32">
        <v>978064232</v>
      </c>
      <c r="R68" s="31" t="s">
        <v>142</v>
      </c>
      <c r="S68" s="32" t="s">
        <v>143</v>
      </c>
    </row>
    <row r="69" spans="2:19" x14ac:dyDescent="0.25">
      <c r="B69" s="29" t="s">
        <v>811</v>
      </c>
      <c r="C69" s="29" t="s">
        <v>138</v>
      </c>
      <c r="D69" s="30" t="s">
        <v>130</v>
      </c>
      <c r="E69" s="31" t="s">
        <v>24</v>
      </c>
      <c r="F69" s="31">
        <v>1238017294</v>
      </c>
      <c r="G69" s="31">
        <v>125</v>
      </c>
      <c r="H69" s="31" t="s">
        <v>25</v>
      </c>
      <c r="I69" s="31" t="s">
        <v>25</v>
      </c>
      <c r="J69" s="32" t="s">
        <v>26</v>
      </c>
      <c r="K69" s="33">
        <v>250000</v>
      </c>
      <c r="L69" s="34">
        <f>+G69*2000</f>
        <v>250000</v>
      </c>
      <c r="M69" s="32" t="s">
        <v>139</v>
      </c>
      <c r="N69" s="32" t="s">
        <v>140</v>
      </c>
      <c r="O69" s="31" t="s">
        <v>27</v>
      </c>
      <c r="P69" s="29" t="s">
        <v>141</v>
      </c>
      <c r="Q69" s="32">
        <v>978064232</v>
      </c>
      <c r="R69" s="31" t="s">
        <v>142</v>
      </c>
      <c r="S69" s="32" t="s">
        <v>143</v>
      </c>
    </row>
    <row r="70" spans="2:19" x14ac:dyDescent="0.25">
      <c r="B70" s="29" t="s">
        <v>811</v>
      </c>
      <c r="C70" s="29" t="s">
        <v>152</v>
      </c>
      <c r="D70" s="30" t="s">
        <v>153</v>
      </c>
      <c r="E70" s="31" t="s">
        <v>24</v>
      </c>
      <c r="F70" s="31">
        <v>1238026136</v>
      </c>
      <c r="G70" s="31">
        <v>200</v>
      </c>
      <c r="H70" s="31" t="s">
        <v>25</v>
      </c>
      <c r="I70" s="31" t="s">
        <v>25</v>
      </c>
      <c r="J70" s="32" t="s">
        <v>131</v>
      </c>
      <c r="K70" s="33"/>
      <c r="L70" s="34">
        <f>+G70*2000</f>
        <v>400000</v>
      </c>
      <c r="M70" s="32" t="s">
        <v>26</v>
      </c>
      <c r="N70" s="32" t="s">
        <v>26</v>
      </c>
      <c r="O70" s="31" t="s">
        <v>27</v>
      </c>
      <c r="P70" s="29" t="s">
        <v>154</v>
      </c>
      <c r="Q70" s="32">
        <v>949736572</v>
      </c>
      <c r="R70" s="31" t="s">
        <v>155</v>
      </c>
      <c r="S70" s="32"/>
    </row>
    <row r="71" spans="2:19" x14ac:dyDescent="0.25">
      <c r="B71" s="29" t="s">
        <v>811</v>
      </c>
      <c r="C71" s="29" t="s">
        <v>156</v>
      </c>
      <c r="D71" s="30" t="s">
        <v>153</v>
      </c>
      <c r="E71" s="31" t="s">
        <v>24</v>
      </c>
      <c r="F71" s="31">
        <v>1238021727</v>
      </c>
      <c r="G71" s="31">
        <v>150</v>
      </c>
      <c r="H71" s="31" t="s">
        <v>25</v>
      </c>
      <c r="I71" s="31" t="s">
        <v>25</v>
      </c>
      <c r="J71" s="32" t="s">
        <v>131</v>
      </c>
      <c r="K71" s="33"/>
      <c r="L71" s="34">
        <f>+G71*2000</f>
        <v>300000</v>
      </c>
      <c r="M71" s="32" t="s">
        <v>26</v>
      </c>
      <c r="N71" s="32" t="s">
        <v>26</v>
      </c>
      <c r="O71" s="31" t="s">
        <v>27</v>
      </c>
      <c r="P71" s="29" t="s">
        <v>154</v>
      </c>
      <c r="Q71" s="32">
        <v>949736573</v>
      </c>
      <c r="R71" s="31" t="s">
        <v>155</v>
      </c>
      <c r="S71" s="32"/>
    </row>
    <row r="72" spans="2:19" x14ac:dyDescent="0.25">
      <c r="B72" s="29" t="s">
        <v>811</v>
      </c>
      <c r="C72" s="29" t="s">
        <v>157</v>
      </c>
      <c r="D72" s="30" t="s">
        <v>158</v>
      </c>
      <c r="E72" s="31" t="s">
        <v>24</v>
      </c>
      <c r="F72" s="31">
        <v>1238017367</v>
      </c>
      <c r="G72" s="31">
        <v>120</v>
      </c>
      <c r="H72" s="31" t="s">
        <v>25</v>
      </c>
      <c r="I72" s="31" t="s">
        <v>25</v>
      </c>
      <c r="J72" s="32" t="s">
        <v>159</v>
      </c>
      <c r="K72" s="33">
        <v>420000</v>
      </c>
      <c r="L72" s="34">
        <f>+G72*3500</f>
        <v>420000</v>
      </c>
      <c r="M72" s="32" t="s">
        <v>159</v>
      </c>
      <c r="N72" s="32" t="s">
        <v>159</v>
      </c>
      <c r="O72" s="31" t="s">
        <v>27</v>
      </c>
      <c r="P72" s="29" t="s">
        <v>160</v>
      </c>
      <c r="Q72" s="32">
        <v>966198100</v>
      </c>
      <c r="R72" s="31" t="s">
        <v>161</v>
      </c>
      <c r="S72" s="32" t="s">
        <v>162</v>
      </c>
    </row>
    <row r="73" spans="2:19" x14ac:dyDescent="0.25">
      <c r="B73" s="29" t="s">
        <v>811</v>
      </c>
      <c r="C73" s="29" t="s">
        <v>163</v>
      </c>
      <c r="D73" s="30" t="s">
        <v>164</v>
      </c>
      <c r="E73" s="31" t="s">
        <v>24</v>
      </c>
      <c r="F73" s="31">
        <v>1238000440</v>
      </c>
      <c r="G73" s="31">
        <v>87</v>
      </c>
      <c r="H73" s="31" t="s">
        <v>26</v>
      </c>
      <c r="I73" s="31" t="s">
        <v>26</v>
      </c>
      <c r="J73" s="32" t="s">
        <v>26</v>
      </c>
      <c r="K73" s="33">
        <v>304500</v>
      </c>
      <c r="L73" s="34">
        <f>+G73*2000</f>
        <v>174000</v>
      </c>
      <c r="M73" s="32" t="s">
        <v>26</v>
      </c>
      <c r="N73" s="32" t="s">
        <v>26</v>
      </c>
      <c r="O73" s="31" t="s">
        <v>27</v>
      </c>
      <c r="P73" s="29" t="s">
        <v>165</v>
      </c>
      <c r="Q73" s="32">
        <v>224570096</v>
      </c>
      <c r="R73" s="31" t="s">
        <v>166</v>
      </c>
      <c r="S73" s="32"/>
    </row>
    <row r="74" spans="2:19" x14ac:dyDescent="0.25">
      <c r="B74" s="29" t="s">
        <v>811</v>
      </c>
      <c r="C74" s="29" t="s">
        <v>167</v>
      </c>
      <c r="D74" s="30" t="s">
        <v>168</v>
      </c>
      <c r="E74" s="31" t="s">
        <v>24</v>
      </c>
      <c r="F74" s="31">
        <v>1238019140</v>
      </c>
      <c r="G74" s="31">
        <v>150</v>
      </c>
      <c r="H74" s="31" t="s">
        <v>25</v>
      </c>
      <c r="I74" s="31" t="s">
        <v>25</v>
      </c>
      <c r="J74" s="32" t="s">
        <v>25</v>
      </c>
      <c r="K74" s="33">
        <v>300000</v>
      </c>
      <c r="L74" s="34">
        <f>+G74*2000</f>
        <v>300000</v>
      </c>
      <c r="M74" s="32" t="s">
        <v>25</v>
      </c>
      <c r="N74" s="32" t="s">
        <v>27</v>
      </c>
      <c r="O74" s="31" t="s">
        <v>27</v>
      </c>
      <c r="P74" s="29" t="s">
        <v>169</v>
      </c>
      <c r="Q74" s="32">
        <v>953986494</v>
      </c>
      <c r="R74" s="31" t="s">
        <v>170</v>
      </c>
      <c r="S74" s="32" t="s">
        <v>171</v>
      </c>
    </row>
    <row r="75" spans="2:19" x14ac:dyDescent="0.25">
      <c r="B75" s="29" t="s">
        <v>811</v>
      </c>
      <c r="C75" s="29" t="s">
        <v>172</v>
      </c>
      <c r="D75" s="30" t="s">
        <v>168</v>
      </c>
      <c r="E75" s="31" t="s">
        <v>24</v>
      </c>
      <c r="F75" s="31">
        <v>1238019141</v>
      </c>
      <c r="G75" s="31">
        <v>100</v>
      </c>
      <c r="H75" s="31" t="s">
        <v>25</v>
      </c>
      <c r="I75" s="31" t="s">
        <v>25</v>
      </c>
      <c r="J75" s="32" t="s">
        <v>25</v>
      </c>
      <c r="K75" s="33">
        <v>200000</v>
      </c>
      <c r="L75" s="34">
        <f>+G75*2000</f>
        <v>200000</v>
      </c>
      <c r="M75" s="32" t="s">
        <v>25</v>
      </c>
      <c r="N75" s="32" t="s">
        <v>27</v>
      </c>
      <c r="O75" s="31" t="s">
        <v>27</v>
      </c>
      <c r="P75" s="29" t="s">
        <v>169</v>
      </c>
      <c r="Q75" s="32">
        <v>953986495</v>
      </c>
      <c r="R75" s="31" t="s">
        <v>170</v>
      </c>
      <c r="S75" s="32" t="s">
        <v>171</v>
      </c>
    </row>
    <row r="76" spans="2:19" x14ac:dyDescent="0.25">
      <c r="B76" s="29" t="s">
        <v>811</v>
      </c>
      <c r="C76" s="29" t="s">
        <v>173</v>
      </c>
      <c r="D76" s="30" t="s">
        <v>168</v>
      </c>
      <c r="E76" s="31" t="s">
        <v>24</v>
      </c>
      <c r="F76" s="31">
        <v>1238019147</v>
      </c>
      <c r="G76" s="31">
        <v>100</v>
      </c>
      <c r="H76" s="31" t="s">
        <v>25</v>
      </c>
      <c r="I76" s="31" t="s">
        <v>25</v>
      </c>
      <c r="J76" s="32" t="s">
        <v>25</v>
      </c>
      <c r="K76" s="33">
        <v>200000</v>
      </c>
      <c r="L76" s="34">
        <f>+G76*2000</f>
        <v>200000</v>
      </c>
      <c r="M76" s="32" t="s">
        <v>25</v>
      </c>
      <c r="N76" s="32" t="s">
        <v>27</v>
      </c>
      <c r="O76" s="31" t="s">
        <v>27</v>
      </c>
      <c r="P76" s="29" t="s">
        <v>169</v>
      </c>
      <c r="Q76" s="32">
        <v>953986496</v>
      </c>
      <c r="R76" s="31" t="s">
        <v>170</v>
      </c>
      <c r="S76" s="32" t="s">
        <v>171</v>
      </c>
    </row>
    <row r="77" spans="2:19" x14ac:dyDescent="0.25">
      <c r="B77" s="29" t="s">
        <v>811</v>
      </c>
      <c r="C77" s="29" t="s">
        <v>174</v>
      </c>
      <c r="D77" s="30" t="s">
        <v>168</v>
      </c>
      <c r="E77" s="31" t="s">
        <v>24</v>
      </c>
      <c r="F77" s="31">
        <v>1238019148</v>
      </c>
      <c r="G77" s="31">
        <v>160</v>
      </c>
      <c r="H77" s="31" t="s">
        <v>25</v>
      </c>
      <c r="I77" s="31" t="s">
        <v>25</v>
      </c>
      <c r="J77" s="32" t="s">
        <v>25</v>
      </c>
      <c r="K77" s="33">
        <v>320000</v>
      </c>
      <c r="L77" s="34">
        <f>+G77*2000</f>
        <v>320000</v>
      </c>
      <c r="M77" s="32" t="s">
        <v>25</v>
      </c>
      <c r="N77" s="32" t="s">
        <v>27</v>
      </c>
      <c r="O77" s="31" t="s">
        <v>27</v>
      </c>
      <c r="P77" s="29" t="s">
        <v>169</v>
      </c>
      <c r="Q77" s="32">
        <v>953986497</v>
      </c>
      <c r="R77" s="31" t="s">
        <v>170</v>
      </c>
      <c r="S77" s="32" t="s">
        <v>171</v>
      </c>
    </row>
    <row r="78" spans="2:19" x14ac:dyDescent="0.25">
      <c r="B78" s="29" t="s">
        <v>811</v>
      </c>
      <c r="C78" s="29" t="s">
        <v>175</v>
      </c>
      <c r="D78" s="30" t="s">
        <v>168</v>
      </c>
      <c r="E78" s="31" t="s">
        <v>24</v>
      </c>
      <c r="F78" s="31">
        <v>1238019365</v>
      </c>
      <c r="G78" s="31">
        <v>120</v>
      </c>
      <c r="H78" s="31" t="s">
        <v>25</v>
      </c>
      <c r="I78" s="31" t="s">
        <v>25</v>
      </c>
      <c r="J78" s="32" t="s">
        <v>25</v>
      </c>
      <c r="K78" s="33">
        <v>240000</v>
      </c>
      <c r="L78" s="34">
        <f>+G78*2000</f>
        <v>240000</v>
      </c>
      <c r="M78" s="32" t="s">
        <v>25</v>
      </c>
      <c r="N78" s="32" t="s">
        <v>27</v>
      </c>
      <c r="O78" s="31" t="s">
        <v>27</v>
      </c>
      <c r="P78" s="29" t="s">
        <v>169</v>
      </c>
      <c r="Q78" s="32">
        <v>953986500</v>
      </c>
      <c r="R78" s="31" t="s">
        <v>170</v>
      </c>
      <c r="S78" s="32" t="s">
        <v>171</v>
      </c>
    </row>
    <row r="79" spans="2:19" x14ac:dyDescent="0.25">
      <c r="B79" s="29" t="s">
        <v>811</v>
      </c>
      <c r="C79" s="29" t="s">
        <v>176</v>
      </c>
      <c r="D79" s="30" t="s">
        <v>168</v>
      </c>
      <c r="E79" s="31" t="s">
        <v>24</v>
      </c>
      <c r="F79" s="31">
        <v>1238019485</v>
      </c>
      <c r="G79" s="31">
        <v>90</v>
      </c>
      <c r="H79" s="31" t="s">
        <v>25</v>
      </c>
      <c r="I79" s="31" t="s">
        <v>25</v>
      </c>
      <c r="J79" s="32" t="s">
        <v>25</v>
      </c>
      <c r="K79" s="33">
        <v>180000</v>
      </c>
      <c r="L79" s="34">
        <f>+G79*2000</f>
        <v>180000</v>
      </c>
      <c r="M79" s="32" t="s">
        <v>25</v>
      </c>
      <c r="N79" s="32" t="s">
        <v>27</v>
      </c>
      <c r="O79" s="31" t="s">
        <v>27</v>
      </c>
      <c r="P79" s="29" t="s">
        <v>169</v>
      </c>
      <c r="Q79" s="32">
        <v>953986501</v>
      </c>
      <c r="R79" s="31" t="s">
        <v>170</v>
      </c>
      <c r="S79" s="32" t="s">
        <v>171</v>
      </c>
    </row>
    <row r="80" spans="2:19" x14ac:dyDescent="0.25">
      <c r="B80" s="29" t="s">
        <v>811</v>
      </c>
      <c r="C80" s="29" t="s">
        <v>177</v>
      </c>
      <c r="D80" s="30" t="s">
        <v>168</v>
      </c>
      <c r="E80" s="31" t="s">
        <v>24</v>
      </c>
      <c r="F80" s="31">
        <v>1238019529</v>
      </c>
      <c r="G80" s="31">
        <v>50</v>
      </c>
      <c r="H80" s="31" t="s">
        <v>25</v>
      </c>
      <c r="I80" s="31" t="s">
        <v>25</v>
      </c>
      <c r="J80" s="32" t="s">
        <v>25</v>
      </c>
      <c r="K80" s="33">
        <v>100000</v>
      </c>
      <c r="L80" s="34">
        <f>+G80*2000</f>
        <v>100000</v>
      </c>
      <c r="M80" s="32" t="s">
        <v>25</v>
      </c>
      <c r="N80" s="32" t="s">
        <v>27</v>
      </c>
      <c r="O80" s="31" t="s">
        <v>27</v>
      </c>
      <c r="P80" s="29" t="s">
        <v>169</v>
      </c>
      <c r="Q80" s="32">
        <v>953986502</v>
      </c>
      <c r="R80" s="31" t="s">
        <v>170</v>
      </c>
      <c r="S80" s="32" t="s">
        <v>171</v>
      </c>
    </row>
    <row r="81" spans="2:19" x14ac:dyDescent="0.25">
      <c r="B81" s="29" t="s">
        <v>811</v>
      </c>
      <c r="C81" s="29" t="s">
        <v>178</v>
      </c>
      <c r="D81" s="30" t="s">
        <v>168</v>
      </c>
      <c r="E81" s="31" t="s">
        <v>24</v>
      </c>
      <c r="F81" s="31">
        <v>1238019658</v>
      </c>
      <c r="G81" s="31">
        <v>100</v>
      </c>
      <c r="H81" s="31" t="s">
        <v>25</v>
      </c>
      <c r="I81" s="31" t="s">
        <v>25</v>
      </c>
      <c r="J81" s="32" t="s">
        <v>25</v>
      </c>
      <c r="K81" s="33">
        <v>200000</v>
      </c>
      <c r="L81" s="34">
        <f>+G81*2000</f>
        <v>200000</v>
      </c>
      <c r="M81" s="32" t="s">
        <v>25</v>
      </c>
      <c r="N81" s="32" t="s">
        <v>27</v>
      </c>
      <c r="O81" s="31" t="s">
        <v>27</v>
      </c>
      <c r="P81" s="29" t="s">
        <v>169</v>
      </c>
      <c r="Q81" s="32">
        <v>953986504</v>
      </c>
      <c r="R81" s="31" t="s">
        <v>170</v>
      </c>
      <c r="S81" s="32" t="s">
        <v>171</v>
      </c>
    </row>
    <row r="82" spans="2:19" x14ac:dyDescent="0.25">
      <c r="B82" s="29" t="s">
        <v>811</v>
      </c>
      <c r="C82" s="29" t="s">
        <v>179</v>
      </c>
      <c r="D82" s="30" t="s">
        <v>168</v>
      </c>
      <c r="E82" s="31" t="s">
        <v>24</v>
      </c>
      <c r="F82" s="31">
        <v>1238019686</v>
      </c>
      <c r="G82" s="31">
        <v>100</v>
      </c>
      <c r="H82" s="31" t="s">
        <v>25</v>
      </c>
      <c r="I82" s="31" t="s">
        <v>25</v>
      </c>
      <c r="J82" s="32" t="s">
        <v>25</v>
      </c>
      <c r="K82" s="33">
        <v>200000</v>
      </c>
      <c r="L82" s="34">
        <f>+G82*2000</f>
        <v>200000</v>
      </c>
      <c r="M82" s="32" t="s">
        <v>25</v>
      </c>
      <c r="N82" s="32" t="s">
        <v>27</v>
      </c>
      <c r="O82" s="31" t="s">
        <v>27</v>
      </c>
      <c r="P82" s="29" t="s">
        <v>169</v>
      </c>
      <c r="Q82" s="32">
        <v>953986505</v>
      </c>
      <c r="R82" s="31" t="s">
        <v>170</v>
      </c>
      <c r="S82" s="32" t="s">
        <v>171</v>
      </c>
    </row>
    <row r="83" spans="2:19" x14ac:dyDescent="0.25">
      <c r="B83" s="29" t="s">
        <v>811</v>
      </c>
      <c r="C83" s="29" t="s">
        <v>180</v>
      </c>
      <c r="D83" s="30" t="s">
        <v>168</v>
      </c>
      <c r="E83" s="31" t="s">
        <v>24</v>
      </c>
      <c r="F83" s="31">
        <v>1238019989</v>
      </c>
      <c r="G83" s="31">
        <v>150</v>
      </c>
      <c r="H83" s="31" t="s">
        <v>25</v>
      </c>
      <c r="I83" s="31" t="s">
        <v>25</v>
      </c>
      <c r="J83" s="32" t="s">
        <v>25</v>
      </c>
      <c r="K83" s="33">
        <v>300000</v>
      </c>
      <c r="L83" s="34">
        <f>+G83*2000</f>
        <v>300000</v>
      </c>
      <c r="M83" s="32" t="s">
        <v>25</v>
      </c>
      <c r="N83" s="32" t="s">
        <v>27</v>
      </c>
      <c r="O83" s="31" t="s">
        <v>27</v>
      </c>
      <c r="P83" s="29" t="s">
        <v>169</v>
      </c>
      <c r="Q83" s="32">
        <v>953986506</v>
      </c>
      <c r="R83" s="31" t="s">
        <v>170</v>
      </c>
      <c r="S83" s="32" t="s">
        <v>171</v>
      </c>
    </row>
    <row r="84" spans="2:19" x14ac:dyDescent="0.25">
      <c r="B84" s="29" t="s">
        <v>811</v>
      </c>
      <c r="C84" s="29" t="s">
        <v>181</v>
      </c>
      <c r="D84" s="30" t="s">
        <v>168</v>
      </c>
      <c r="E84" s="31" t="s">
        <v>24</v>
      </c>
      <c r="F84" s="31">
        <v>1238020094</v>
      </c>
      <c r="G84" s="31">
        <v>100</v>
      </c>
      <c r="H84" s="31" t="s">
        <v>25</v>
      </c>
      <c r="I84" s="31" t="s">
        <v>25</v>
      </c>
      <c r="J84" s="32" t="s">
        <v>25</v>
      </c>
      <c r="K84" s="33">
        <v>200000</v>
      </c>
      <c r="L84" s="34">
        <f>+G84*2000</f>
        <v>200000</v>
      </c>
      <c r="M84" s="32" t="s">
        <v>25</v>
      </c>
      <c r="N84" s="32" t="s">
        <v>27</v>
      </c>
      <c r="O84" s="31" t="s">
        <v>27</v>
      </c>
      <c r="P84" s="29" t="s">
        <v>169</v>
      </c>
      <c r="Q84" s="32">
        <v>953986508</v>
      </c>
      <c r="R84" s="31" t="s">
        <v>170</v>
      </c>
      <c r="S84" s="32" t="s">
        <v>171</v>
      </c>
    </row>
    <row r="85" spans="2:19" x14ac:dyDescent="0.25">
      <c r="B85" s="29" t="s">
        <v>811</v>
      </c>
      <c r="C85" s="29" t="s">
        <v>182</v>
      </c>
      <c r="D85" s="30" t="s">
        <v>168</v>
      </c>
      <c r="E85" s="31" t="s">
        <v>24</v>
      </c>
      <c r="F85" s="31">
        <v>1238022180</v>
      </c>
      <c r="G85" s="31">
        <v>100</v>
      </c>
      <c r="H85" s="31" t="s">
        <v>25</v>
      </c>
      <c r="I85" s="31" t="s">
        <v>25</v>
      </c>
      <c r="J85" s="32" t="s">
        <v>25</v>
      </c>
      <c r="K85" s="33">
        <v>200000</v>
      </c>
      <c r="L85" s="34">
        <f>+G85*2000</f>
        <v>200000</v>
      </c>
      <c r="M85" s="32" t="s">
        <v>25</v>
      </c>
      <c r="N85" s="32" t="s">
        <v>27</v>
      </c>
      <c r="O85" s="31" t="s">
        <v>27</v>
      </c>
      <c r="P85" s="29" t="s">
        <v>169</v>
      </c>
      <c r="Q85" s="32">
        <v>953986513</v>
      </c>
      <c r="R85" s="31" t="s">
        <v>170</v>
      </c>
      <c r="S85" s="32" t="s">
        <v>171</v>
      </c>
    </row>
    <row r="86" spans="2:19" x14ac:dyDescent="0.25">
      <c r="B86" s="29" t="s">
        <v>811</v>
      </c>
      <c r="C86" s="29" t="s">
        <v>33</v>
      </c>
      <c r="D86" s="30" t="s">
        <v>168</v>
      </c>
      <c r="E86" s="31" t="s">
        <v>24</v>
      </c>
      <c r="F86" s="31">
        <v>1238023220</v>
      </c>
      <c r="G86" s="31">
        <v>120</v>
      </c>
      <c r="H86" s="31" t="s">
        <v>25</v>
      </c>
      <c r="I86" s="31" t="s">
        <v>25</v>
      </c>
      <c r="J86" s="32" t="s">
        <v>25</v>
      </c>
      <c r="K86" s="33">
        <v>240000</v>
      </c>
      <c r="L86" s="34">
        <f>+G86*2000</f>
        <v>240000</v>
      </c>
      <c r="M86" s="32" t="s">
        <v>25</v>
      </c>
      <c r="N86" s="32" t="s">
        <v>27</v>
      </c>
      <c r="O86" s="31" t="s">
        <v>27</v>
      </c>
      <c r="P86" s="29" t="s">
        <v>169</v>
      </c>
      <c r="Q86" s="32">
        <v>953986515</v>
      </c>
      <c r="R86" s="31" t="s">
        <v>170</v>
      </c>
      <c r="S86" s="32" t="s">
        <v>171</v>
      </c>
    </row>
    <row r="87" spans="2:19" x14ac:dyDescent="0.25">
      <c r="B87" s="29" t="s">
        <v>811</v>
      </c>
      <c r="C87" s="29" t="s">
        <v>183</v>
      </c>
      <c r="D87" s="30" t="s">
        <v>184</v>
      </c>
      <c r="E87" s="31" t="s">
        <v>185</v>
      </c>
      <c r="F87" s="31">
        <v>1238008222</v>
      </c>
      <c r="G87" s="31">
        <v>70</v>
      </c>
      <c r="H87" s="31" t="s">
        <v>25</v>
      </c>
      <c r="I87" s="31" t="s">
        <v>186</v>
      </c>
      <c r="J87" s="32" t="s">
        <v>26</v>
      </c>
      <c r="K87" s="33">
        <v>175000</v>
      </c>
      <c r="L87" s="34">
        <f>+G87*2000</f>
        <v>140000</v>
      </c>
      <c r="M87" s="32" t="s">
        <v>187</v>
      </c>
      <c r="N87" s="32" t="s">
        <v>187</v>
      </c>
      <c r="O87" s="31" t="s">
        <v>27</v>
      </c>
      <c r="P87" s="29" t="s">
        <v>188</v>
      </c>
      <c r="Q87" s="32">
        <v>99462223</v>
      </c>
      <c r="R87" s="31" t="s">
        <v>189</v>
      </c>
      <c r="S87" s="32" t="s">
        <v>190</v>
      </c>
    </row>
    <row r="88" spans="2:19" x14ac:dyDescent="0.25">
      <c r="B88" s="29" t="s">
        <v>811</v>
      </c>
      <c r="C88" s="29" t="s">
        <v>191</v>
      </c>
      <c r="D88" s="30" t="s">
        <v>192</v>
      </c>
      <c r="E88" s="31" t="s">
        <v>24</v>
      </c>
      <c r="F88" s="31">
        <v>1237976260</v>
      </c>
      <c r="G88" s="31">
        <v>100</v>
      </c>
      <c r="H88" s="31" t="s">
        <v>25</v>
      </c>
      <c r="I88" s="31" t="s">
        <v>25</v>
      </c>
      <c r="J88" s="32" t="s">
        <v>25</v>
      </c>
      <c r="K88" s="33">
        <v>200000</v>
      </c>
      <c r="L88" s="34">
        <f>+G88*2000</f>
        <v>200000</v>
      </c>
      <c r="M88" s="32" t="s">
        <v>26</v>
      </c>
      <c r="N88" s="32" t="s">
        <v>26</v>
      </c>
      <c r="O88" s="31" t="s">
        <v>27</v>
      </c>
      <c r="P88" s="29" t="s">
        <v>193</v>
      </c>
      <c r="Q88" s="32">
        <v>993593201</v>
      </c>
      <c r="R88" s="31" t="s">
        <v>194</v>
      </c>
      <c r="S88" s="32" t="s">
        <v>195</v>
      </c>
    </row>
    <row r="89" spans="2:19" x14ac:dyDescent="0.25">
      <c r="B89" s="29" t="s">
        <v>811</v>
      </c>
      <c r="C89" s="29" t="s">
        <v>196</v>
      </c>
      <c r="D89" s="30" t="s">
        <v>192</v>
      </c>
      <c r="E89" s="31" t="s">
        <v>24</v>
      </c>
      <c r="F89" s="31">
        <v>1237978995</v>
      </c>
      <c r="G89" s="31">
        <v>100</v>
      </c>
      <c r="H89" s="31" t="s">
        <v>25</v>
      </c>
      <c r="I89" s="31" t="s">
        <v>25</v>
      </c>
      <c r="J89" s="32" t="s">
        <v>25</v>
      </c>
      <c r="K89" s="33">
        <v>200000</v>
      </c>
      <c r="L89" s="34">
        <f>+G89*2000</f>
        <v>200000</v>
      </c>
      <c r="M89" s="32" t="s">
        <v>26</v>
      </c>
      <c r="N89" s="32" t="s">
        <v>26</v>
      </c>
      <c r="O89" s="31" t="s">
        <v>27</v>
      </c>
      <c r="P89" s="29" t="s">
        <v>193</v>
      </c>
      <c r="Q89" s="32">
        <v>993593201</v>
      </c>
      <c r="R89" s="31" t="s">
        <v>194</v>
      </c>
      <c r="S89" s="32" t="s">
        <v>195</v>
      </c>
    </row>
    <row r="90" spans="2:19" x14ac:dyDescent="0.25">
      <c r="B90" s="29" t="s">
        <v>811</v>
      </c>
      <c r="C90" s="29" t="s">
        <v>197</v>
      </c>
      <c r="D90" s="30" t="s">
        <v>192</v>
      </c>
      <c r="E90" s="31" t="s">
        <v>24</v>
      </c>
      <c r="F90" s="31">
        <v>1237979011</v>
      </c>
      <c r="G90" s="31">
        <v>100</v>
      </c>
      <c r="H90" s="31" t="s">
        <v>25</v>
      </c>
      <c r="I90" s="31" t="s">
        <v>25</v>
      </c>
      <c r="J90" s="32" t="s">
        <v>25</v>
      </c>
      <c r="K90" s="33">
        <v>200000</v>
      </c>
      <c r="L90" s="34">
        <f>+G90*2000</f>
        <v>200000</v>
      </c>
      <c r="M90" s="32" t="s">
        <v>26</v>
      </c>
      <c r="N90" s="32" t="s">
        <v>26</v>
      </c>
      <c r="O90" s="31" t="s">
        <v>27</v>
      </c>
      <c r="P90" s="29" t="s">
        <v>193</v>
      </c>
      <c r="Q90" s="32">
        <v>993593201</v>
      </c>
      <c r="R90" s="31" t="s">
        <v>194</v>
      </c>
      <c r="S90" s="32" t="s">
        <v>195</v>
      </c>
    </row>
    <row r="91" spans="2:19" x14ac:dyDescent="0.25">
      <c r="B91" s="29" t="s">
        <v>811</v>
      </c>
      <c r="C91" s="29" t="s">
        <v>198</v>
      </c>
      <c r="D91" s="30" t="s">
        <v>192</v>
      </c>
      <c r="E91" s="31" t="s">
        <v>24</v>
      </c>
      <c r="F91" s="31">
        <v>1237982243</v>
      </c>
      <c r="G91" s="31">
        <v>80</v>
      </c>
      <c r="H91" s="31" t="s">
        <v>25</v>
      </c>
      <c r="I91" s="31" t="s">
        <v>25</v>
      </c>
      <c r="J91" s="32" t="s">
        <v>25</v>
      </c>
      <c r="K91" s="33">
        <v>160000</v>
      </c>
      <c r="L91" s="34">
        <f>+G91*2000</f>
        <v>160000</v>
      </c>
      <c r="M91" s="32" t="s">
        <v>26</v>
      </c>
      <c r="N91" s="32" t="s">
        <v>26</v>
      </c>
      <c r="O91" s="31" t="s">
        <v>27</v>
      </c>
      <c r="P91" s="29" t="s">
        <v>193</v>
      </c>
      <c r="Q91" s="32">
        <v>993593201</v>
      </c>
      <c r="R91" s="31" t="s">
        <v>194</v>
      </c>
      <c r="S91" s="32" t="s">
        <v>195</v>
      </c>
    </row>
    <row r="92" spans="2:19" x14ac:dyDescent="0.25">
      <c r="B92" s="29" t="s">
        <v>811</v>
      </c>
      <c r="C92" s="29" t="s">
        <v>199</v>
      </c>
      <c r="D92" s="30" t="s">
        <v>192</v>
      </c>
      <c r="E92" s="31" t="s">
        <v>24</v>
      </c>
      <c r="F92" s="31">
        <v>1238000657</v>
      </c>
      <c r="G92" s="31">
        <v>100</v>
      </c>
      <c r="H92" s="31" t="s">
        <v>25</v>
      </c>
      <c r="I92" s="31" t="s">
        <v>25</v>
      </c>
      <c r="J92" s="32" t="s">
        <v>25</v>
      </c>
      <c r="K92" s="33">
        <v>200000</v>
      </c>
      <c r="L92" s="34">
        <f>+G92*2000</f>
        <v>200000</v>
      </c>
      <c r="M92" s="32" t="s">
        <v>26</v>
      </c>
      <c r="N92" s="32" t="s">
        <v>26</v>
      </c>
      <c r="O92" s="31" t="s">
        <v>27</v>
      </c>
      <c r="P92" s="29" t="s">
        <v>193</v>
      </c>
      <c r="Q92" s="32">
        <v>993593201</v>
      </c>
      <c r="R92" s="31" t="s">
        <v>194</v>
      </c>
      <c r="S92" s="32" t="s">
        <v>195</v>
      </c>
    </row>
    <row r="93" spans="2:19" x14ac:dyDescent="0.25">
      <c r="B93" s="29" t="s">
        <v>811</v>
      </c>
      <c r="C93" s="29" t="s">
        <v>200</v>
      </c>
      <c r="D93" s="30" t="s">
        <v>192</v>
      </c>
      <c r="E93" s="31" t="s">
        <v>24</v>
      </c>
      <c r="F93" s="31">
        <v>1238000659</v>
      </c>
      <c r="G93" s="31">
        <v>100</v>
      </c>
      <c r="H93" s="31" t="s">
        <v>25</v>
      </c>
      <c r="I93" s="31" t="s">
        <v>25</v>
      </c>
      <c r="J93" s="32" t="s">
        <v>25</v>
      </c>
      <c r="K93" s="33">
        <v>200000</v>
      </c>
      <c r="L93" s="34">
        <f>+G93*2000</f>
        <v>200000</v>
      </c>
      <c r="M93" s="32" t="s">
        <v>26</v>
      </c>
      <c r="N93" s="32" t="s">
        <v>26</v>
      </c>
      <c r="O93" s="31" t="s">
        <v>27</v>
      </c>
      <c r="P93" s="29" t="s">
        <v>193</v>
      </c>
      <c r="Q93" s="32">
        <v>993593201</v>
      </c>
      <c r="R93" s="31" t="s">
        <v>194</v>
      </c>
      <c r="S93" s="32" t="s">
        <v>195</v>
      </c>
    </row>
    <row r="94" spans="2:19" x14ac:dyDescent="0.25">
      <c r="B94" s="29" t="s">
        <v>811</v>
      </c>
      <c r="C94" s="29" t="s">
        <v>201</v>
      </c>
      <c r="D94" s="30" t="s">
        <v>192</v>
      </c>
      <c r="E94" s="31" t="s">
        <v>24</v>
      </c>
      <c r="F94" s="31">
        <v>1238001235</v>
      </c>
      <c r="G94" s="31">
        <v>100</v>
      </c>
      <c r="H94" s="31" t="s">
        <v>25</v>
      </c>
      <c r="I94" s="31" t="s">
        <v>25</v>
      </c>
      <c r="J94" s="32" t="s">
        <v>25</v>
      </c>
      <c r="K94" s="33">
        <v>200000</v>
      </c>
      <c r="L94" s="34">
        <f>+G94*2000</f>
        <v>200000</v>
      </c>
      <c r="M94" s="32" t="s">
        <v>26</v>
      </c>
      <c r="N94" s="32" t="s">
        <v>26</v>
      </c>
      <c r="O94" s="31" t="s">
        <v>27</v>
      </c>
      <c r="P94" s="29" t="s">
        <v>193</v>
      </c>
      <c r="Q94" s="32">
        <v>993593201</v>
      </c>
      <c r="R94" s="31" t="s">
        <v>194</v>
      </c>
      <c r="S94" s="32" t="s">
        <v>195</v>
      </c>
    </row>
    <row r="95" spans="2:19" x14ac:dyDescent="0.25">
      <c r="B95" s="29" t="s">
        <v>811</v>
      </c>
      <c r="C95" s="29" t="s">
        <v>202</v>
      </c>
      <c r="D95" s="30" t="s">
        <v>192</v>
      </c>
      <c r="E95" s="31" t="s">
        <v>24</v>
      </c>
      <c r="F95" s="31">
        <v>1238002626</v>
      </c>
      <c r="G95" s="31">
        <v>100</v>
      </c>
      <c r="H95" s="31" t="s">
        <v>25</v>
      </c>
      <c r="I95" s="31" t="s">
        <v>25</v>
      </c>
      <c r="J95" s="32" t="s">
        <v>25</v>
      </c>
      <c r="K95" s="33">
        <v>200000</v>
      </c>
      <c r="L95" s="34">
        <f>+G95*2000</f>
        <v>200000</v>
      </c>
      <c r="M95" s="32" t="s">
        <v>26</v>
      </c>
      <c r="N95" s="32" t="s">
        <v>26</v>
      </c>
      <c r="O95" s="31" t="s">
        <v>27</v>
      </c>
      <c r="P95" s="29" t="s">
        <v>193</v>
      </c>
      <c r="Q95" s="32">
        <v>993593201</v>
      </c>
      <c r="R95" s="31" t="s">
        <v>194</v>
      </c>
      <c r="S95" s="32" t="s">
        <v>195</v>
      </c>
    </row>
    <row r="96" spans="2:19" x14ac:dyDescent="0.25">
      <c r="B96" s="29" t="s">
        <v>811</v>
      </c>
      <c r="C96" s="29" t="s">
        <v>58</v>
      </c>
      <c r="D96" s="30" t="s">
        <v>192</v>
      </c>
      <c r="E96" s="31" t="s">
        <v>24</v>
      </c>
      <c r="F96" s="31">
        <v>1238004223</v>
      </c>
      <c r="G96" s="31">
        <v>100</v>
      </c>
      <c r="H96" s="31" t="s">
        <v>25</v>
      </c>
      <c r="I96" s="31" t="s">
        <v>25</v>
      </c>
      <c r="J96" s="32" t="s">
        <v>25</v>
      </c>
      <c r="K96" s="33">
        <v>200000</v>
      </c>
      <c r="L96" s="34">
        <f>+G96*2000</f>
        <v>200000</v>
      </c>
      <c r="M96" s="32" t="s">
        <v>26</v>
      </c>
      <c r="N96" s="32" t="s">
        <v>26</v>
      </c>
      <c r="O96" s="31" t="s">
        <v>27</v>
      </c>
      <c r="P96" s="29" t="s">
        <v>193</v>
      </c>
      <c r="Q96" s="32">
        <v>993593201</v>
      </c>
      <c r="R96" s="31" t="s">
        <v>194</v>
      </c>
      <c r="S96" s="32" t="s">
        <v>195</v>
      </c>
    </row>
    <row r="97" spans="2:19" x14ac:dyDescent="0.25">
      <c r="B97" s="29" t="s">
        <v>811</v>
      </c>
      <c r="C97" s="29" t="s">
        <v>203</v>
      </c>
      <c r="D97" s="30" t="s">
        <v>204</v>
      </c>
      <c r="E97" s="31" t="s">
        <v>24</v>
      </c>
      <c r="F97" s="31">
        <v>1238005084</v>
      </c>
      <c r="G97" s="31">
        <v>64</v>
      </c>
      <c r="H97" s="31" t="s">
        <v>205</v>
      </c>
      <c r="I97" s="31" t="s">
        <v>205</v>
      </c>
      <c r="J97" s="32" t="s">
        <v>205</v>
      </c>
      <c r="K97" s="33">
        <v>128000</v>
      </c>
      <c r="L97" s="34">
        <f>+G97*2000</f>
        <v>128000</v>
      </c>
      <c r="M97" s="32" t="s">
        <v>205</v>
      </c>
      <c r="N97" s="32" t="s">
        <v>205</v>
      </c>
      <c r="O97" s="31" t="s">
        <v>27</v>
      </c>
      <c r="P97" s="29" t="s">
        <v>206</v>
      </c>
      <c r="Q97" s="32">
        <v>974180980</v>
      </c>
      <c r="R97" s="31" t="s">
        <v>207</v>
      </c>
      <c r="S97" s="32">
        <v>15</v>
      </c>
    </row>
    <row r="98" spans="2:19" x14ac:dyDescent="0.25">
      <c r="B98" s="29" t="s">
        <v>811</v>
      </c>
      <c r="C98" s="29" t="s">
        <v>208</v>
      </c>
      <c r="D98" s="30" t="s">
        <v>204</v>
      </c>
      <c r="E98" s="31" t="s">
        <v>24</v>
      </c>
      <c r="F98" s="31">
        <v>1238007146</v>
      </c>
      <c r="G98" s="31">
        <v>120</v>
      </c>
      <c r="H98" s="31" t="s">
        <v>205</v>
      </c>
      <c r="I98" s="31" t="s">
        <v>205</v>
      </c>
      <c r="J98" s="32" t="s">
        <v>205</v>
      </c>
      <c r="K98" s="33">
        <v>240000</v>
      </c>
      <c r="L98" s="34">
        <f>+G98*2000</f>
        <v>240000</v>
      </c>
      <c r="M98" s="32" t="s">
        <v>205</v>
      </c>
      <c r="N98" s="32" t="s">
        <v>205</v>
      </c>
      <c r="O98" s="31" t="s">
        <v>27</v>
      </c>
      <c r="P98" s="29" t="s">
        <v>206</v>
      </c>
      <c r="Q98" s="32">
        <v>974180980</v>
      </c>
      <c r="R98" s="31" t="s">
        <v>207</v>
      </c>
      <c r="S98" s="32">
        <v>15</v>
      </c>
    </row>
    <row r="99" spans="2:19" x14ac:dyDescent="0.25">
      <c r="B99" s="29" t="s">
        <v>811</v>
      </c>
      <c r="C99" s="29" t="s">
        <v>209</v>
      </c>
      <c r="D99" s="30" t="s">
        <v>210</v>
      </c>
      <c r="E99" s="31" t="s">
        <v>69</v>
      </c>
      <c r="F99" s="31">
        <v>1238012684</v>
      </c>
      <c r="G99" s="31">
        <v>180</v>
      </c>
      <c r="H99" s="31" t="s">
        <v>25</v>
      </c>
      <c r="I99" s="31" t="s">
        <v>25</v>
      </c>
      <c r="J99" s="32" t="s">
        <v>122</v>
      </c>
      <c r="K99" s="33">
        <v>630000</v>
      </c>
      <c r="L99" s="34">
        <f>+G99*3500</f>
        <v>630000</v>
      </c>
      <c r="M99" s="32" t="s">
        <v>122</v>
      </c>
      <c r="N99" s="32" t="s">
        <v>122</v>
      </c>
      <c r="O99" s="31" t="s">
        <v>27</v>
      </c>
      <c r="P99" s="29" t="s">
        <v>211</v>
      </c>
      <c r="Q99" s="32">
        <v>958431692</v>
      </c>
      <c r="R99" s="31" t="s">
        <v>212</v>
      </c>
      <c r="S99" s="32" t="s">
        <v>213</v>
      </c>
    </row>
    <row r="100" spans="2:19" x14ac:dyDescent="0.25">
      <c r="B100" s="29" t="s">
        <v>811</v>
      </c>
      <c r="C100" s="29" t="s">
        <v>214</v>
      </c>
      <c r="D100" s="30" t="s">
        <v>215</v>
      </c>
      <c r="E100" s="31" t="s">
        <v>216</v>
      </c>
      <c r="F100" s="31">
        <v>1238019533</v>
      </c>
      <c r="G100" s="31">
        <v>120</v>
      </c>
      <c r="H100" s="31" t="s">
        <v>25</v>
      </c>
      <c r="I100" s="31" t="s">
        <v>25</v>
      </c>
      <c r="J100" s="32" t="s">
        <v>25</v>
      </c>
      <c r="K100" s="33">
        <v>420000</v>
      </c>
      <c r="L100" s="34">
        <f>+G100*3500</f>
        <v>420000</v>
      </c>
      <c r="M100" s="32" t="s">
        <v>27</v>
      </c>
      <c r="N100" s="32" t="s">
        <v>27</v>
      </c>
      <c r="O100" s="31" t="s">
        <v>27</v>
      </c>
      <c r="P100" s="29" t="s">
        <v>217</v>
      </c>
      <c r="Q100" s="32">
        <v>953985845</v>
      </c>
      <c r="R100" s="31" t="s">
        <v>218</v>
      </c>
      <c r="S100" s="32"/>
    </row>
    <row r="101" spans="2:19" x14ac:dyDescent="0.25">
      <c r="B101" s="29" t="s">
        <v>811</v>
      </c>
      <c r="C101" s="29" t="s">
        <v>219</v>
      </c>
      <c r="D101" s="30" t="s">
        <v>215</v>
      </c>
      <c r="E101" s="31" t="s">
        <v>216</v>
      </c>
      <c r="F101" s="31" t="s">
        <v>220</v>
      </c>
      <c r="G101" s="31">
        <v>100</v>
      </c>
      <c r="H101" s="31" t="s">
        <v>25</v>
      </c>
      <c r="I101" s="31" t="s">
        <v>25</v>
      </c>
      <c r="J101" s="32" t="s">
        <v>25</v>
      </c>
      <c r="K101" s="33">
        <v>350000</v>
      </c>
      <c r="L101" s="34">
        <f>+G101*3500</f>
        <v>350000</v>
      </c>
      <c r="M101" s="32" t="s">
        <v>27</v>
      </c>
      <c r="N101" s="32" t="s">
        <v>27</v>
      </c>
      <c r="O101" s="31" t="s">
        <v>27</v>
      </c>
      <c r="P101" s="29" t="s">
        <v>217</v>
      </c>
      <c r="Q101" s="32">
        <v>953985845</v>
      </c>
      <c r="R101" s="31" t="s">
        <v>218</v>
      </c>
      <c r="S101" s="32"/>
    </row>
    <row r="102" spans="2:19" x14ac:dyDescent="0.25">
      <c r="B102" s="29" t="s">
        <v>811</v>
      </c>
      <c r="C102" s="29" t="s">
        <v>221</v>
      </c>
      <c r="D102" s="30" t="s">
        <v>215</v>
      </c>
      <c r="E102" s="31" t="s">
        <v>216</v>
      </c>
      <c r="F102" s="31" t="s">
        <v>222</v>
      </c>
      <c r="G102" s="31">
        <v>100</v>
      </c>
      <c r="H102" s="31" t="s">
        <v>25</v>
      </c>
      <c r="I102" s="31" t="s">
        <v>25</v>
      </c>
      <c r="J102" s="32" t="s">
        <v>25</v>
      </c>
      <c r="K102" s="33">
        <v>350000</v>
      </c>
      <c r="L102" s="34">
        <f>+G102*3500</f>
        <v>350000</v>
      </c>
      <c r="M102" s="32" t="s">
        <v>27</v>
      </c>
      <c r="N102" s="32" t="s">
        <v>27</v>
      </c>
      <c r="O102" s="31" t="s">
        <v>27</v>
      </c>
      <c r="P102" s="29" t="s">
        <v>217</v>
      </c>
      <c r="Q102" s="32">
        <v>953985845</v>
      </c>
      <c r="R102" s="31" t="s">
        <v>218</v>
      </c>
      <c r="S102" s="32"/>
    </row>
    <row r="103" spans="2:19" x14ac:dyDescent="0.25">
      <c r="B103" s="29" t="s">
        <v>811</v>
      </c>
      <c r="C103" s="29" t="s">
        <v>223</v>
      </c>
      <c r="D103" s="30" t="s">
        <v>215</v>
      </c>
      <c r="E103" s="31" t="s">
        <v>216</v>
      </c>
      <c r="F103" s="31">
        <v>1238019371</v>
      </c>
      <c r="G103" s="31">
        <v>100</v>
      </c>
      <c r="H103" s="31" t="s">
        <v>25</v>
      </c>
      <c r="I103" s="31" t="s">
        <v>25</v>
      </c>
      <c r="J103" s="32" t="s">
        <v>25</v>
      </c>
      <c r="K103" s="33">
        <v>350000</v>
      </c>
      <c r="L103" s="34">
        <f>+G103*3500</f>
        <v>350000</v>
      </c>
      <c r="M103" s="32" t="s">
        <v>27</v>
      </c>
      <c r="N103" s="32" t="s">
        <v>27</v>
      </c>
      <c r="O103" s="31" t="s">
        <v>27</v>
      </c>
      <c r="P103" s="29" t="s">
        <v>217</v>
      </c>
      <c r="Q103" s="32">
        <v>953985845</v>
      </c>
      <c r="R103" s="31" t="s">
        <v>218</v>
      </c>
      <c r="S103" s="32"/>
    </row>
    <row r="104" spans="2:19" x14ac:dyDescent="0.25">
      <c r="B104" s="29" t="s">
        <v>811</v>
      </c>
      <c r="C104" s="29" t="s">
        <v>224</v>
      </c>
      <c r="D104" s="30" t="s">
        <v>215</v>
      </c>
      <c r="E104" s="31" t="s">
        <v>216</v>
      </c>
      <c r="F104" s="31">
        <v>1238020630</v>
      </c>
      <c r="G104" s="31">
        <v>100</v>
      </c>
      <c r="H104" s="31" t="s">
        <v>25</v>
      </c>
      <c r="I104" s="31" t="s">
        <v>25</v>
      </c>
      <c r="J104" s="32" t="s">
        <v>25</v>
      </c>
      <c r="K104" s="33">
        <v>350000</v>
      </c>
      <c r="L104" s="34">
        <f>+G104*3500</f>
        <v>350000</v>
      </c>
      <c r="M104" s="32" t="s">
        <v>27</v>
      </c>
      <c r="N104" s="32" t="s">
        <v>27</v>
      </c>
      <c r="O104" s="31" t="s">
        <v>27</v>
      </c>
      <c r="P104" s="29" t="s">
        <v>217</v>
      </c>
      <c r="Q104" s="32">
        <v>953985845</v>
      </c>
      <c r="R104" s="31" t="s">
        <v>218</v>
      </c>
      <c r="S104" s="32"/>
    </row>
    <row r="105" spans="2:19" x14ac:dyDescent="0.25">
      <c r="B105" s="29" t="s">
        <v>811</v>
      </c>
      <c r="C105" s="29" t="s">
        <v>225</v>
      </c>
      <c r="D105" s="30" t="s">
        <v>215</v>
      </c>
      <c r="E105" s="31" t="s">
        <v>216</v>
      </c>
      <c r="F105" s="31">
        <v>1238020846</v>
      </c>
      <c r="G105" s="31">
        <v>100</v>
      </c>
      <c r="H105" s="31" t="s">
        <v>25</v>
      </c>
      <c r="I105" s="31" t="s">
        <v>25</v>
      </c>
      <c r="J105" s="32" t="s">
        <v>25</v>
      </c>
      <c r="K105" s="33">
        <v>350000</v>
      </c>
      <c r="L105" s="34">
        <f>+G105*3500</f>
        <v>350000</v>
      </c>
      <c r="M105" s="32" t="s">
        <v>27</v>
      </c>
      <c r="N105" s="32" t="s">
        <v>27</v>
      </c>
      <c r="O105" s="31" t="s">
        <v>27</v>
      </c>
      <c r="P105" s="29" t="s">
        <v>217</v>
      </c>
      <c r="Q105" s="32">
        <v>953985845</v>
      </c>
      <c r="R105" s="31" t="s">
        <v>218</v>
      </c>
      <c r="S105" s="32"/>
    </row>
    <row r="106" spans="2:19" x14ac:dyDescent="0.25">
      <c r="B106" s="29" t="s">
        <v>811</v>
      </c>
      <c r="C106" s="29" t="s">
        <v>226</v>
      </c>
      <c r="D106" s="30" t="s">
        <v>215</v>
      </c>
      <c r="E106" s="31" t="s">
        <v>216</v>
      </c>
      <c r="F106" s="31">
        <v>1238021961</v>
      </c>
      <c r="G106" s="31">
        <v>100</v>
      </c>
      <c r="H106" s="31" t="s">
        <v>25</v>
      </c>
      <c r="I106" s="31" t="s">
        <v>25</v>
      </c>
      <c r="J106" s="32" t="s">
        <v>25</v>
      </c>
      <c r="K106" s="33">
        <v>350000</v>
      </c>
      <c r="L106" s="34">
        <f>+G106*3500</f>
        <v>350000</v>
      </c>
      <c r="M106" s="32" t="s">
        <v>27</v>
      </c>
      <c r="N106" s="32" t="s">
        <v>27</v>
      </c>
      <c r="O106" s="31" t="s">
        <v>27</v>
      </c>
      <c r="P106" s="29" t="s">
        <v>217</v>
      </c>
      <c r="Q106" s="32">
        <v>953985845</v>
      </c>
      <c r="R106" s="31" t="s">
        <v>218</v>
      </c>
      <c r="S106" s="32"/>
    </row>
    <row r="107" spans="2:19" x14ac:dyDescent="0.25">
      <c r="B107" s="29" t="s">
        <v>811</v>
      </c>
      <c r="C107" s="29" t="s">
        <v>227</v>
      </c>
      <c r="D107" s="30" t="s">
        <v>215</v>
      </c>
      <c r="E107" s="31" t="s">
        <v>216</v>
      </c>
      <c r="F107" s="31">
        <v>1238026327</v>
      </c>
      <c r="G107" s="31">
        <v>140</v>
      </c>
      <c r="H107" s="31" t="s">
        <v>25</v>
      </c>
      <c r="I107" s="31" t="s">
        <v>25</v>
      </c>
      <c r="J107" s="32" t="s">
        <v>25</v>
      </c>
      <c r="K107" s="33">
        <v>490000</v>
      </c>
      <c r="L107" s="34">
        <f>+G107*3500</f>
        <v>490000</v>
      </c>
      <c r="M107" s="32" t="s">
        <v>27</v>
      </c>
      <c r="N107" s="32" t="s">
        <v>27</v>
      </c>
      <c r="O107" s="31" t="s">
        <v>27</v>
      </c>
      <c r="P107" s="29" t="s">
        <v>217</v>
      </c>
      <c r="Q107" s="32">
        <v>953985845</v>
      </c>
      <c r="R107" s="31" t="s">
        <v>218</v>
      </c>
      <c r="S107" s="32"/>
    </row>
    <row r="108" spans="2:19" x14ac:dyDescent="0.25">
      <c r="B108" s="29" t="s">
        <v>811</v>
      </c>
      <c r="C108" s="29" t="s">
        <v>52</v>
      </c>
      <c r="D108" s="30" t="s">
        <v>228</v>
      </c>
      <c r="E108" s="31" t="s">
        <v>24</v>
      </c>
      <c r="F108" s="31">
        <v>1238008644</v>
      </c>
      <c r="G108" s="31">
        <v>110</v>
      </c>
      <c r="H108" s="31" t="s">
        <v>25</v>
      </c>
      <c r="I108" s="31" t="s">
        <v>25</v>
      </c>
      <c r="J108" s="32" t="s">
        <v>25</v>
      </c>
      <c r="K108" s="33">
        <v>220000</v>
      </c>
      <c r="L108" s="34">
        <f>+G108*2000</f>
        <v>220000</v>
      </c>
      <c r="M108" s="32" t="s">
        <v>27</v>
      </c>
      <c r="N108" s="32" t="s">
        <v>27</v>
      </c>
      <c r="O108" s="31" t="s">
        <v>27</v>
      </c>
      <c r="P108" s="29" t="s">
        <v>229</v>
      </c>
      <c r="Q108" s="32" t="s">
        <v>230</v>
      </c>
      <c r="R108" s="31" t="s">
        <v>231</v>
      </c>
      <c r="S108" s="32" t="s">
        <v>95</v>
      </c>
    </row>
    <row r="109" spans="2:19" x14ac:dyDescent="0.25">
      <c r="B109" s="29" t="s">
        <v>811</v>
      </c>
      <c r="C109" s="29" t="s">
        <v>232</v>
      </c>
      <c r="D109" s="30" t="s">
        <v>228</v>
      </c>
      <c r="E109" s="31" t="s">
        <v>24</v>
      </c>
      <c r="F109" s="31">
        <v>1238009962</v>
      </c>
      <c r="G109" s="31">
        <v>60</v>
      </c>
      <c r="H109" s="31" t="s">
        <v>25</v>
      </c>
      <c r="I109" s="31" t="s">
        <v>25</v>
      </c>
      <c r="J109" s="32" t="s">
        <v>25</v>
      </c>
      <c r="K109" s="33">
        <v>120000</v>
      </c>
      <c r="L109" s="34">
        <f>+G109*2000</f>
        <v>120000</v>
      </c>
      <c r="M109" s="32" t="s">
        <v>27</v>
      </c>
      <c r="N109" s="32" t="s">
        <v>27</v>
      </c>
      <c r="O109" s="31" t="s">
        <v>27</v>
      </c>
      <c r="P109" s="29" t="s">
        <v>229</v>
      </c>
      <c r="Q109" s="32" t="s">
        <v>230</v>
      </c>
      <c r="R109" s="31" t="s">
        <v>231</v>
      </c>
      <c r="S109" s="32" t="s">
        <v>95</v>
      </c>
    </row>
    <row r="110" spans="2:19" x14ac:dyDescent="0.25">
      <c r="B110" s="29" t="s">
        <v>811</v>
      </c>
      <c r="C110" s="29" t="s">
        <v>22</v>
      </c>
      <c r="D110" s="30" t="s">
        <v>233</v>
      </c>
      <c r="E110" s="31" t="s">
        <v>24</v>
      </c>
      <c r="F110" s="31">
        <v>1237974851</v>
      </c>
      <c r="G110" s="31">
        <v>100</v>
      </c>
      <c r="H110" s="31" t="s">
        <v>25</v>
      </c>
      <c r="I110" s="31" t="s">
        <v>25</v>
      </c>
      <c r="J110" s="32" t="s">
        <v>25</v>
      </c>
      <c r="K110" s="33">
        <v>200000</v>
      </c>
      <c r="L110" s="34">
        <f>+G110*2000</f>
        <v>200000</v>
      </c>
      <c r="M110" s="32" t="s">
        <v>27</v>
      </c>
      <c r="N110" s="32" t="s">
        <v>27</v>
      </c>
      <c r="O110" s="31" t="s">
        <v>27</v>
      </c>
      <c r="P110" s="29" t="s">
        <v>234</v>
      </c>
      <c r="Q110" s="32">
        <v>977018803</v>
      </c>
      <c r="R110" s="31" t="s">
        <v>235</v>
      </c>
      <c r="S110" s="32" t="s">
        <v>236</v>
      </c>
    </row>
    <row r="111" spans="2:19" x14ac:dyDescent="0.25">
      <c r="B111" s="29" t="s">
        <v>811</v>
      </c>
      <c r="C111" s="29" t="s">
        <v>52</v>
      </c>
      <c r="D111" s="30" t="s">
        <v>233</v>
      </c>
      <c r="E111" s="31" t="s">
        <v>24</v>
      </c>
      <c r="F111" s="31">
        <v>1237974852</v>
      </c>
      <c r="G111" s="31">
        <v>80</v>
      </c>
      <c r="H111" s="31" t="s">
        <v>25</v>
      </c>
      <c r="I111" s="31" t="s">
        <v>25</v>
      </c>
      <c r="J111" s="32" t="s">
        <v>25</v>
      </c>
      <c r="K111" s="33">
        <v>160000</v>
      </c>
      <c r="L111" s="34">
        <f>+G111*2000</f>
        <v>160000</v>
      </c>
      <c r="M111" s="32" t="s">
        <v>27</v>
      </c>
      <c r="N111" s="32" t="s">
        <v>27</v>
      </c>
      <c r="O111" s="31" t="s">
        <v>27</v>
      </c>
      <c r="P111" s="29" t="s">
        <v>234</v>
      </c>
      <c r="Q111" s="32">
        <v>977018803</v>
      </c>
      <c r="R111" s="31" t="s">
        <v>235</v>
      </c>
      <c r="S111" s="32" t="s">
        <v>236</v>
      </c>
    </row>
    <row r="112" spans="2:19" x14ac:dyDescent="0.25">
      <c r="B112" s="29" t="s">
        <v>811</v>
      </c>
      <c r="C112" s="29" t="s">
        <v>237</v>
      </c>
      <c r="D112" s="30" t="s">
        <v>233</v>
      </c>
      <c r="E112" s="31" t="s">
        <v>24</v>
      </c>
      <c r="F112" s="31">
        <v>1237998859</v>
      </c>
      <c r="G112" s="31">
        <v>100</v>
      </c>
      <c r="H112" s="31" t="s">
        <v>25</v>
      </c>
      <c r="I112" s="31" t="s">
        <v>25</v>
      </c>
      <c r="J112" s="32" t="s">
        <v>25</v>
      </c>
      <c r="K112" s="33">
        <v>200000</v>
      </c>
      <c r="L112" s="34">
        <f>+G112*2000</f>
        <v>200000</v>
      </c>
      <c r="M112" s="32" t="s">
        <v>27</v>
      </c>
      <c r="N112" s="32" t="s">
        <v>27</v>
      </c>
      <c r="O112" s="31" t="s">
        <v>27</v>
      </c>
      <c r="P112" s="29" t="s">
        <v>234</v>
      </c>
      <c r="Q112" s="32">
        <v>977018803</v>
      </c>
      <c r="R112" s="31" t="s">
        <v>235</v>
      </c>
      <c r="S112" s="32" t="s">
        <v>236</v>
      </c>
    </row>
    <row r="113" spans="2:19" x14ac:dyDescent="0.25">
      <c r="B113" s="29" t="s">
        <v>811</v>
      </c>
      <c r="C113" s="29" t="s">
        <v>54</v>
      </c>
      <c r="D113" s="30" t="s">
        <v>233</v>
      </c>
      <c r="E113" s="31" t="s">
        <v>24</v>
      </c>
      <c r="F113" s="31">
        <v>1237999125</v>
      </c>
      <c r="G113" s="31">
        <v>100</v>
      </c>
      <c r="H113" s="31" t="s">
        <v>25</v>
      </c>
      <c r="I113" s="31" t="s">
        <v>25</v>
      </c>
      <c r="J113" s="32" t="s">
        <v>25</v>
      </c>
      <c r="K113" s="33">
        <v>200000</v>
      </c>
      <c r="L113" s="34">
        <f>+G113*2000</f>
        <v>200000</v>
      </c>
      <c r="M113" s="32" t="s">
        <v>27</v>
      </c>
      <c r="N113" s="32" t="s">
        <v>27</v>
      </c>
      <c r="O113" s="31" t="s">
        <v>27</v>
      </c>
      <c r="P113" s="29" t="s">
        <v>234</v>
      </c>
      <c r="Q113" s="32">
        <v>977018803</v>
      </c>
      <c r="R113" s="31" t="s">
        <v>235</v>
      </c>
      <c r="S113" s="32" t="s">
        <v>236</v>
      </c>
    </row>
    <row r="114" spans="2:19" x14ac:dyDescent="0.25">
      <c r="B114" s="29" t="s">
        <v>811</v>
      </c>
      <c r="C114" s="29" t="s">
        <v>55</v>
      </c>
      <c r="D114" s="30" t="s">
        <v>233</v>
      </c>
      <c r="E114" s="31" t="s">
        <v>24</v>
      </c>
      <c r="F114" s="31">
        <v>1237999777</v>
      </c>
      <c r="G114" s="31">
        <v>100</v>
      </c>
      <c r="H114" s="31" t="s">
        <v>25</v>
      </c>
      <c r="I114" s="31" t="s">
        <v>25</v>
      </c>
      <c r="J114" s="32" t="s">
        <v>25</v>
      </c>
      <c r="K114" s="33">
        <v>200000</v>
      </c>
      <c r="L114" s="34">
        <f>+G114*2000</f>
        <v>200000</v>
      </c>
      <c r="M114" s="32" t="s">
        <v>27</v>
      </c>
      <c r="N114" s="32" t="s">
        <v>27</v>
      </c>
      <c r="O114" s="31" t="s">
        <v>27</v>
      </c>
      <c r="P114" s="29" t="s">
        <v>234</v>
      </c>
      <c r="Q114" s="32">
        <v>977018803</v>
      </c>
      <c r="R114" s="31" t="s">
        <v>235</v>
      </c>
      <c r="S114" s="32" t="s">
        <v>236</v>
      </c>
    </row>
    <row r="115" spans="2:19" x14ac:dyDescent="0.25">
      <c r="B115" s="29" t="s">
        <v>811</v>
      </c>
      <c r="C115" s="29" t="s">
        <v>53</v>
      </c>
      <c r="D115" s="30" t="s">
        <v>233</v>
      </c>
      <c r="E115" s="31" t="s">
        <v>24</v>
      </c>
      <c r="F115" s="31">
        <v>1238000177</v>
      </c>
      <c r="G115" s="31">
        <v>100</v>
      </c>
      <c r="H115" s="31" t="s">
        <v>25</v>
      </c>
      <c r="I115" s="31" t="s">
        <v>25</v>
      </c>
      <c r="J115" s="32" t="s">
        <v>25</v>
      </c>
      <c r="K115" s="33">
        <v>200000</v>
      </c>
      <c r="L115" s="34">
        <f>+G115*2000</f>
        <v>200000</v>
      </c>
      <c r="M115" s="32" t="s">
        <v>27</v>
      </c>
      <c r="N115" s="32" t="s">
        <v>27</v>
      </c>
      <c r="O115" s="31" t="s">
        <v>27</v>
      </c>
      <c r="P115" s="29" t="s">
        <v>234</v>
      </c>
      <c r="Q115" s="32">
        <v>977018803</v>
      </c>
      <c r="R115" s="31" t="s">
        <v>235</v>
      </c>
      <c r="S115" s="32" t="s">
        <v>236</v>
      </c>
    </row>
    <row r="116" spans="2:19" x14ac:dyDescent="0.25">
      <c r="B116" s="29" t="s">
        <v>811</v>
      </c>
      <c r="C116" s="29" t="s">
        <v>57</v>
      </c>
      <c r="D116" s="30" t="s">
        <v>233</v>
      </c>
      <c r="E116" s="31" t="s">
        <v>24</v>
      </c>
      <c r="F116" s="31">
        <v>1238002555</v>
      </c>
      <c r="G116" s="31">
        <v>100</v>
      </c>
      <c r="H116" s="31" t="s">
        <v>25</v>
      </c>
      <c r="I116" s="31" t="s">
        <v>25</v>
      </c>
      <c r="J116" s="32" t="s">
        <v>25</v>
      </c>
      <c r="K116" s="33">
        <v>200000</v>
      </c>
      <c r="L116" s="34">
        <f>+G116*2000</f>
        <v>200000</v>
      </c>
      <c r="M116" s="32" t="s">
        <v>27</v>
      </c>
      <c r="N116" s="32" t="s">
        <v>27</v>
      </c>
      <c r="O116" s="31" t="s">
        <v>27</v>
      </c>
      <c r="P116" s="29" t="s">
        <v>234</v>
      </c>
      <c r="Q116" s="32">
        <v>977018803</v>
      </c>
      <c r="R116" s="31" t="s">
        <v>235</v>
      </c>
      <c r="S116" s="32" t="s">
        <v>236</v>
      </c>
    </row>
    <row r="117" spans="2:19" x14ac:dyDescent="0.25">
      <c r="B117" s="29" t="s">
        <v>811</v>
      </c>
      <c r="C117" s="29" t="s">
        <v>58</v>
      </c>
      <c r="D117" s="30" t="s">
        <v>233</v>
      </c>
      <c r="E117" s="31" t="s">
        <v>24</v>
      </c>
      <c r="F117" s="31">
        <v>1238003473</v>
      </c>
      <c r="G117" s="31">
        <v>100</v>
      </c>
      <c r="H117" s="31" t="s">
        <v>25</v>
      </c>
      <c r="I117" s="31" t="s">
        <v>25</v>
      </c>
      <c r="J117" s="32" t="s">
        <v>25</v>
      </c>
      <c r="K117" s="33">
        <v>200000</v>
      </c>
      <c r="L117" s="34">
        <f>+G117*2000</f>
        <v>200000</v>
      </c>
      <c r="M117" s="32" t="s">
        <v>27</v>
      </c>
      <c r="N117" s="32" t="s">
        <v>27</v>
      </c>
      <c r="O117" s="31" t="s">
        <v>27</v>
      </c>
      <c r="P117" s="29" t="s">
        <v>234</v>
      </c>
      <c r="Q117" s="32">
        <v>977018803</v>
      </c>
      <c r="R117" s="31" t="s">
        <v>235</v>
      </c>
      <c r="S117" s="32" t="s">
        <v>236</v>
      </c>
    </row>
    <row r="118" spans="2:19" x14ac:dyDescent="0.25">
      <c r="B118" s="29" t="s">
        <v>811</v>
      </c>
      <c r="C118" s="29" t="s">
        <v>22</v>
      </c>
      <c r="D118" s="30" t="s">
        <v>238</v>
      </c>
      <c r="E118" s="31" t="s">
        <v>24</v>
      </c>
      <c r="F118" s="31">
        <v>1237976638</v>
      </c>
      <c r="G118" s="31">
        <v>100</v>
      </c>
      <c r="H118" s="31" t="s">
        <v>25</v>
      </c>
      <c r="I118" s="31" t="s">
        <v>25</v>
      </c>
      <c r="J118" s="32" t="s">
        <v>26</v>
      </c>
      <c r="K118" s="33">
        <v>200000</v>
      </c>
      <c r="L118" s="34">
        <f>+G118*2000</f>
        <v>200000</v>
      </c>
      <c r="M118" s="32" t="s">
        <v>27</v>
      </c>
      <c r="N118" s="32" t="s">
        <v>27</v>
      </c>
      <c r="O118" s="31" t="s">
        <v>27</v>
      </c>
      <c r="P118" s="29" t="s">
        <v>239</v>
      </c>
      <c r="Q118" s="32">
        <v>977018803</v>
      </c>
      <c r="R118" s="31" t="s">
        <v>235</v>
      </c>
      <c r="S118" s="32"/>
    </row>
    <row r="119" spans="2:19" x14ac:dyDescent="0.25">
      <c r="B119" s="29" t="s">
        <v>811</v>
      </c>
      <c r="C119" s="29" t="s">
        <v>240</v>
      </c>
      <c r="D119" s="30" t="s">
        <v>238</v>
      </c>
      <c r="E119" s="31" t="s">
        <v>24</v>
      </c>
      <c r="F119" s="31">
        <v>1237976134</v>
      </c>
      <c r="G119" s="31">
        <v>100</v>
      </c>
      <c r="H119" s="31" t="s">
        <v>25</v>
      </c>
      <c r="I119" s="31" t="s">
        <v>25</v>
      </c>
      <c r="J119" s="32" t="s">
        <v>26</v>
      </c>
      <c r="K119" s="33">
        <v>200000</v>
      </c>
      <c r="L119" s="34">
        <f>+G119*2000</f>
        <v>200000</v>
      </c>
      <c r="M119" s="32" t="s">
        <v>27</v>
      </c>
      <c r="N119" s="32" t="s">
        <v>27</v>
      </c>
      <c r="O119" s="31" t="s">
        <v>27</v>
      </c>
      <c r="P119" s="29" t="s">
        <v>239</v>
      </c>
      <c r="Q119" s="32">
        <v>977018803</v>
      </c>
      <c r="R119" s="31" t="s">
        <v>235</v>
      </c>
      <c r="S119" s="32"/>
    </row>
    <row r="120" spans="2:19" x14ac:dyDescent="0.25">
      <c r="B120" s="29" t="s">
        <v>811</v>
      </c>
      <c r="C120" s="29" t="s">
        <v>52</v>
      </c>
      <c r="D120" s="30" t="s">
        <v>238</v>
      </c>
      <c r="E120" s="31" t="s">
        <v>24</v>
      </c>
      <c r="F120" s="31">
        <v>1237975475</v>
      </c>
      <c r="G120" s="31">
        <v>80</v>
      </c>
      <c r="H120" s="31" t="s">
        <v>25</v>
      </c>
      <c r="I120" s="31" t="s">
        <v>25</v>
      </c>
      <c r="J120" s="32" t="s">
        <v>26</v>
      </c>
      <c r="K120" s="33">
        <v>160000</v>
      </c>
      <c r="L120" s="34">
        <f>+G120*2000</f>
        <v>160000</v>
      </c>
      <c r="M120" s="32" t="s">
        <v>27</v>
      </c>
      <c r="N120" s="32" t="s">
        <v>27</v>
      </c>
      <c r="O120" s="31" t="s">
        <v>27</v>
      </c>
      <c r="P120" s="29" t="s">
        <v>239</v>
      </c>
      <c r="Q120" s="32">
        <v>977018803</v>
      </c>
      <c r="R120" s="31" t="s">
        <v>235</v>
      </c>
      <c r="S120" s="32"/>
    </row>
    <row r="121" spans="2:19" x14ac:dyDescent="0.25">
      <c r="B121" s="29" t="s">
        <v>811</v>
      </c>
      <c r="C121" s="29" t="s">
        <v>57</v>
      </c>
      <c r="D121" s="30" t="s">
        <v>238</v>
      </c>
      <c r="E121" s="31" t="s">
        <v>24</v>
      </c>
      <c r="F121" s="31">
        <v>1238003072</v>
      </c>
      <c r="G121" s="31">
        <v>100</v>
      </c>
      <c r="H121" s="31" t="s">
        <v>25</v>
      </c>
      <c r="I121" s="31" t="s">
        <v>25</v>
      </c>
      <c r="J121" s="32" t="s">
        <v>26</v>
      </c>
      <c r="K121" s="33">
        <v>200000</v>
      </c>
      <c r="L121" s="34">
        <f>+G121*2000</f>
        <v>200000</v>
      </c>
      <c r="M121" s="32" t="s">
        <v>27</v>
      </c>
      <c r="N121" s="32" t="s">
        <v>27</v>
      </c>
      <c r="O121" s="31" t="s">
        <v>27</v>
      </c>
      <c r="P121" s="29" t="s">
        <v>239</v>
      </c>
      <c r="Q121" s="32">
        <v>977018803</v>
      </c>
      <c r="R121" s="31" t="s">
        <v>235</v>
      </c>
      <c r="S121" s="32"/>
    </row>
    <row r="122" spans="2:19" x14ac:dyDescent="0.25">
      <c r="B122" s="29" t="s">
        <v>811</v>
      </c>
      <c r="C122" s="29" t="s">
        <v>58</v>
      </c>
      <c r="D122" s="30" t="s">
        <v>238</v>
      </c>
      <c r="E122" s="31" t="s">
        <v>24</v>
      </c>
      <c r="F122" s="31">
        <v>1238003640</v>
      </c>
      <c r="G122" s="31">
        <v>100</v>
      </c>
      <c r="H122" s="31" t="s">
        <v>25</v>
      </c>
      <c r="I122" s="31" t="s">
        <v>25</v>
      </c>
      <c r="J122" s="32" t="s">
        <v>26</v>
      </c>
      <c r="K122" s="33">
        <v>200000</v>
      </c>
      <c r="L122" s="34">
        <f>+G122*2000</f>
        <v>200000</v>
      </c>
      <c r="M122" s="32" t="s">
        <v>27</v>
      </c>
      <c r="N122" s="32" t="s">
        <v>27</v>
      </c>
      <c r="O122" s="31" t="s">
        <v>27</v>
      </c>
      <c r="P122" s="29" t="s">
        <v>239</v>
      </c>
      <c r="Q122" s="32">
        <v>977018803</v>
      </c>
      <c r="R122" s="31" t="s">
        <v>235</v>
      </c>
      <c r="S122" s="32"/>
    </row>
    <row r="123" spans="2:19" x14ac:dyDescent="0.25">
      <c r="B123" s="29" t="s">
        <v>811</v>
      </c>
      <c r="C123" s="29" t="s">
        <v>60</v>
      </c>
      <c r="D123" s="30" t="s">
        <v>238</v>
      </c>
      <c r="E123" s="31" t="s">
        <v>24</v>
      </c>
      <c r="F123" s="31">
        <v>1238017718</v>
      </c>
      <c r="G123" s="31">
        <v>120</v>
      </c>
      <c r="H123" s="31" t="s">
        <v>25</v>
      </c>
      <c r="I123" s="31" t="s">
        <v>25</v>
      </c>
      <c r="J123" s="32" t="s">
        <v>26</v>
      </c>
      <c r="K123" s="33">
        <v>240000</v>
      </c>
      <c r="L123" s="34">
        <f>+G123*2000</f>
        <v>240000</v>
      </c>
      <c r="M123" s="32" t="s">
        <v>27</v>
      </c>
      <c r="N123" s="32" t="s">
        <v>27</v>
      </c>
      <c r="O123" s="31" t="s">
        <v>27</v>
      </c>
      <c r="P123" s="29" t="s">
        <v>239</v>
      </c>
      <c r="Q123" s="32">
        <v>977018803</v>
      </c>
      <c r="R123" s="31" t="s">
        <v>235</v>
      </c>
      <c r="S123" s="32"/>
    </row>
    <row r="124" spans="2:19" x14ac:dyDescent="0.25">
      <c r="B124" s="29" t="s">
        <v>811</v>
      </c>
      <c r="C124" s="29" t="s">
        <v>58</v>
      </c>
      <c r="D124" s="30" t="s">
        <v>238</v>
      </c>
      <c r="E124" s="31" t="s">
        <v>24</v>
      </c>
      <c r="F124" s="31">
        <v>1238017719</v>
      </c>
      <c r="G124" s="31">
        <v>120</v>
      </c>
      <c r="H124" s="31" t="s">
        <v>25</v>
      </c>
      <c r="I124" s="31" t="s">
        <v>25</v>
      </c>
      <c r="J124" s="32" t="s">
        <v>26</v>
      </c>
      <c r="K124" s="33">
        <v>240000</v>
      </c>
      <c r="L124" s="34">
        <f>+G124*2000</f>
        <v>240000</v>
      </c>
      <c r="M124" s="32" t="s">
        <v>27</v>
      </c>
      <c r="N124" s="32" t="s">
        <v>27</v>
      </c>
      <c r="O124" s="31" t="s">
        <v>27</v>
      </c>
      <c r="P124" s="29" t="s">
        <v>239</v>
      </c>
      <c r="Q124" s="32">
        <v>977018803</v>
      </c>
      <c r="R124" s="31" t="s">
        <v>235</v>
      </c>
      <c r="S124" s="32"/>
    </row>
    <row r="125" spans="2:19" x14ac:dyDescent="0.25">
      <c r="B125" s="29" t="s">
        <v>811</v>
      </c>
      <c r="C125" s="29" t="s">
        <v>241</v>
      </c>
      <c r="D125" s="30" t="s">
        <v>238</v>
      </c>
      <c r="E125" s="31" t="s">
        <v>24</v>
      </c>
      <c r="F125" s="31">
        <v>1238025158</v>
      </c>
      <c r="G125" s="31">
        <v>100</v>
      </c>
      <c r="H125" s="31" t="s">
        <v>25</v>
      </c>
      <c r="I125" s="31" t="s">
        <v>25</v>
      </c>
      <c r="J125" s="32" t="s">
        <v>26</v>
      </c>
      <c r="K125" s="33">
        <v>200000</v>
      </c>
      <c r="L125" s="34">
        <f>+G125*2000</f>
        <v>200000</v>
      </c>
      <c r="M125" s="32" t="s">
        <v>27</v>
      </c>
      <c r="N125" s="32" t="s">
        <v>27</v>
      </c>
      <c r="O125" s="31" t="s">
        <v>27</v>
      </c>
      <c r="P125" s="29" t="s">
        <v>239</v>
      </c>
      <c r="Q125" s="32">
        <v>977018803</v>
      </c>
      <c r="R125" s="31" t="s">
        <v>235</v>
      </c>
      <c r="S125" s="32"/>
    </row>
    <row r="126" spans="2:19" x14ac:dyDescent="0.25">
      <c r="B126" s="29" t="s">
        <v>811</v>
      </c>
      <c r="C126" s="29" t="s">
        <v>242</v>
      </c>
      <c r="D126" s="30" t="s">
        <v>243</v>
      </c>
      <c r="E126" s="31" t="s">
        <v>24</v>
      </c>
      <c r="F126" s="31">
        <v>1238003711</v>
      </c>
      <c r="G126" s="31">
        <v>100</v>
      </c>
      <c r="H126" s="31" t="s">
        <v>25</v>
      </c>
      <c r="I126" s="31" t="s">
        <v>25</v>
      </c>
      <c r="J126" s="32" t="s">
        <v>26</v>
      </c>
      <c r="K126" s="33">
        <v>200000</v>
      </c>
      <c r="L126" s="34">
        <f>+G126*2000</f>
        <v>200000</v>
      </c>
      <c r="M126" s="32" t="s">
        <v>95</v>
      </c>
      <c r="N126" s="32" t="s">
        <v>95</v>
      </c>
      <c r="O126" s="31" t="s">
        <v>27</v>
      </c>
      <c r="P126" s="29" t="s">
        <v>244</v>
      </c>
      <c r="Q126" s="32">
        <v>957394474</v>
      </c>
      <c r="R126" s="31" t="s">
        <v>245</v>
      </c>
      <c r="S126" s="32" t="s">
        <v>246</v>
      </c>
    </row>
    <row r="127" spans="2:19" x14ac:dyDescent="0.25">
      <c r="B127" s="29" t="s">
        <v>811</v>
      </c>
      <c r="C127" s="29" t="s">
        <v>247</v>
      </c>
      <c r="D127" s="30" t="s">
        <v>248</v>
      </c>
      <c r="E127" s="31" t="s">
        <v>249</v>
      </c>
      <c r="F127" s="31">
        <v>1238009073</v>
      </c>
      <c r="G127" s="31">
        <v>130</v>
      </c>
      <c r="H127" s="31" t="s">
        <v>25</v>
      </c>
      <c r="I127" s="31" t="s">
        <v>25</v>
      </c>
      <c r="J127" s="32" t="s">
        <v>26</v>
      </c>
      <c r="K127" s="33">
        <v>455000</v>
      </c>
      <c r="L127" s="34">
        <f>+G127*3500</f>
        <v>455000</v>
      </c>
      <c r="M127" s="32" t="s">
        <v>250</v>
      </c>
      <c r="N127" s="32" t="s">
        <v>95</v>
      </c>
      <c r="O127" s="31" t="s">
        <v>27</v>
      </c>
      <c r="P127" s="29" t="s">
        <v>251</v>
      </c>
      <c r="Q127" s="32">
        <v>932731448</v>
      </c>
      <c r="R127" s="31" t="s">
        <v>252</v>
      </c>
      <c r="S127" s="32" t="s">
        <v>253</v>
      </c>
    </row>
    <row r="128" spans="2:19" x14ac:dyDescent="0.25">
      <c r="B128" s="29" t="s">
        <v>811</v>
      </c>
      <c r="C128" s="29" t="s">
        <v>254</v>
      </c>
      <c r="D128" s="30" t="s">
        <v>248</v>
      </c>
      <c r="E128" s="31" t="s">
        <v>249</v>
      </c>
      <c r="F128" s="31">
        <v>1238010489</v>
      </c>
      <c r="G128" s="31">
        <v>130</v>
      </c>
      <c r="H128" s="31" t="s">
        <v>25</v>
      </c>
      <c r="I128" s="31" t="s">
        <v>25</v>
      </c>
      <c r="J128" s="32" t="s">
        <v>26</v>
      </c>
      <c r="K128" s="33">
        <v>455000</v>
      </c>
      <c r="L128" s="34">
        <f>+G128*3500</f>
        <v>455000</v>
      </c>
      <c r="M128" s="32" t="s">
        <v>250</v>
      </c>
      <c r="N128" s="32" t="s">
        <v>95</v>
      </c>
      <c r="O128" s="31" t="s">
        <v>27</v>
      </c>
      <c r="P128" s="29" t="s">
        <v>251</v>
      </c>
      <c r="Q128" s="32">
        <v>932731450</v>
      </c>
      <c r="R128" s="31" t="s">
        <v>252</v>
      </c>
      <c r="S128" s="32" t="s">
        <v>253</v>
      </c>
    </row>
    <row r="129" spans="2:19" x14ac:dyDescent="0.25">
      <c r="B129" s="29" t="s">
        <v>811</v>
      </c>
      <c r="C129" s="29" t="s">
        <v>255</v>
      </c>
      <c r="D129" s="30" t="s">
        <v>248</v>
      </c>
      <c r="E129" s="31" t="s">
        <v>249</v>
      </c>
      <c r="F129" s="31">
        <v>1238011325</v>
      </c>
      <c r="G129" s="31">
        <v>130</v>
      </c>
      <c r="H129" s="31" t="s">
        <v>25</v>
      </c>
      <c r="I129" s="31" t="s">
        <v>25</v>
      </c>
      <c r="J129" s="32" t="s">
        <v>122</v>
      </c>
      <c r="K129" s="33">
        <v>455000</v>
      </c>
      <c r="L129" s="34">
        <f>+G129*3500</f>
        <v>455000</v>
      </c>
      <c r="M129" s="32" t="s">
        <v>250</v>
      </c>
      <c r="N129" s="32" t="s">
        <v>95</v>
      </c>
      <c r="O129" s="31" t="s">
        <v>27</v>
      </c>
      <c r="P129" s="29" t="s">
        <v>251</v>
      </c>
      <c r="Q129" s="32">
        <v>932731452</v>
      </c>
      <c r="R129" s="31" t="s">
        <v>252</v>
      </c>
      <c r="S129" s="32" t="s">
        <v>253</v>
      </c>
    </row>
    <row r="130" spans="2:19" x14ac:dyDescent="0.25">
      <c r="B130" s="29" t="s">
        <v>811</v>
      </c>
      <c r="C130" s="29" t="s">
        <v>256</v>
      </c>
      <c r="D130" s="30" t="s">
        <v>257</v>
      </c>
      <c r="E130" s="31" t="s">
        <v>185</v>
      </c>
      <c r="F130" s="31">
        <v>1238006366</v>
      </c>
      <c r="G130" s="31">
        <v>80</v>
      </c>
      <c r="H130" s="31" t="s">
        <v>25</v>
      </c>
      <c r="I130" s="31" t="s">
        <v>25</v>
      </c>
      <c r="J130" s="32" t="s">
        <v>95</v>
      </c>
      <c r="K130" s="33">
        <v>160000</v>
      </c>
      <c r="L130" s="34">
        <f>+G130*2000</f>
        <v>160000</v>
      </c>
      <c r="M130" s="32" t="s">
        <v>258</v>
      </c>
      <c r="N130" s="32" t="s">
        <v>259</v>
      </c>
      <c r="O130" s="31" t="s">
        <v>27</v>
      </c>
      <c r="P130" s="29" t="s">
        <v>260</v>
      </c>
      <c r="Q130" s="32">
        <v>945288134</v>
      </c>
      <c r="R130" s="31" t="s">
        <v>261</v>
      </c>
      <c r="S130" s="32" t="s">
        <v>262</v>
      </c>
    </row>
    <row r="131" spans="2:19" x14ac:dyDescent="0.25">
      <c r="B131" s="29" t="s">
        <v>811</v>
      </c>
      <c r="C131" s="29" t="s">
        <v>22</v>
      </c>
      <c r="D131" s="30" t="s">
        <v>263</v>
      </c>
      <c r="E131" s="31" t="s">
        <v>24</v>
      </c>
      <c r="F131" s="31">
        <v>1237997605</v>
      </c>
      <c r="G131" s="31">
        <v>100</v>
      </c>
      <c r="H131" s="31" t="s">
        <v>25</v>
      </c>
      <c r="I131" s="31" t="s">
        <v>25</v>
      </c>
      <c r="J131" s="32" t="s">
        <v>122</v>
      </c>
      <c r="K131" s="33"/>
      <c r="L131" s="34">
        <f>+G131*2000</f>
        <v>200000</v>
      </c>
      <c r="M131" s="32" t="s">
        <v>264</v>
      </c>
      <c r="N131" s="32" t="s">
        <v>264</v>
      </c>
      <c r="O131" s="31" t="s">
        <v>27</v>
      </c>
      <c r="P131" s="29" t="s">
        <v>265</v>
      </c>
      <c r="Q131" s="32">
        <v>994533807</v>
      </c>
      <c r="R131" s="31" t="s">
        <v>266</v>
      </c>
      <c r="S131" s="32" t="s">
        <v>267</v>
      </c>
    </row>
    <row r="132" spans="2:19" x14ac:dyDescent="0.25">
      <c r="B132" s="29" t="s">
        <v>811</v>
      </c>
      <c r="C132" s="29" t="s">
        <v>54</v>
      </c>
      <c r="D132" s="30" t="s">
        <v>263</v>
      </c>
      <c r="E132" s="31" t="s">
        <v>24</v>
      </c>
      <c r="F132" s="31">
        <v>1238002420</v>
      </c>
      <c r="G132" s="31">
        <v>100</v>
      </c>
      <c r="H132" s="31" t="s">
        <v>25</v>
      </c>
      <c r="I132" s="31" t="s">
        <v>25</v>
      </c>
      <c r="J132" s="32" t="s">
        <v>122</v>
      </c>
      <c r="K132" s="33"/>
      <c r="L132" s="34">
        <f>+G132*2000</f>
        <v>200000</v>
      </c>
      <c r="M132" s="32" t="s">
        <v>264</v>
      </c>
      <c r="N132" s="32" t="s">
        <v>264</v>
      </c>
      <c r="O132" s="31" t="s">
        <v>27</v>
      </c>
      <c r="P132" s="29" t="s">
        <v>265</v>
      </c>
      <c r="Q132" s="32">
        <v>994533807</v>
      </c>
      <c r="R132" s="31" t="s">
        <v>266</v>
      </c>
      <c r="S132" s="32" t="s">
        <v>267</v>
      </c>
    </row>
    <row r="133" spans="2:19" x14ac:dyDescent="0.25">
      <c r="B133" s="29" t="s">
        <v>811</v>
      </c>
      <c r="C133" s="29" t="s">
        <v>268</v>
      </c>
      <c r="D133" s="30" t="s">
        <v>263</v>
      </c>
      <c r="E133" s="31" t="s">
        <v>24</v>
      </c>
      <c r="F133" s="31">
        <v>1238021133</v>
      </c>
      <c r="G133" s="31">
        <v>150</v>
      </c>
      <c r="H133" s="31" t="s">
        <v>25</v>
      </c>
      <c r="I133" s="31" t="s">
        <v>25</v>
      </c>
      <c r="J133" s="32" t="s">
        <v>122</v>
      </c>
      <c r="K133" s="33"/>
      <c r="L133" s="34">
        <f>+G133*2000</f>
        <v>300000</v>
      </c>
      <c r="M133" s="32" t="s">
        <v>264</v>
      </c>
      <c r="N133" s="32" t="s">
        <v>264</v>
      </c>
      <c r="O133" s="31" t="s">
        <v>27</v>
      </c>
      <c r="P133" s="29" t="s">
        <v>265</v>
      </c>
      <c r="Q133" s="32">
        <v>994533807</v>
      </c>
      <c r="R133" s="31" t="s">
        <v>266</v>
      </c>
      <c r="S133" s="32" t="s">
        <v>267</v>
      </c>
    </row>
    <row r="134" spans="2:19" x14ac:dyDescent="0.25">
      <c r="B134" s="29" t="s">
        <v>811</v>
      </c>
      <c r="C134" s="29" t="s">
        <v>269</v>
      </c>
      <c r="D134" s="30" t="s">
        <v>270</v>
      </c>
      <c r="E134" s="31" t="s">
        <v>24</v>
      </c>
      <c r="F134" s="31">
        <v>1238012914</v>
      </c>
      <c r="G134" s="31">
        <v>50</v>
      </c>
      <c r="H134" s="31" t="s">
        <v>25</v>
      </c>
      <c r="I134" s="31" t="s">
        <v>25</v>
      </c>
      <c r="J134" s="32"/>
      <c r="K134" s="33">
        <v>100000</v>
      </c>
      <c r="L134" s="34">
        <f>+G134*2000</f>
        <v>100000</v>
      </c>
      <c r="M134" s="32"/>
      <c r="N134" s="32"/>
      <c r="O134" s="31" t="s">
        <v>27</v>
      </c>
      <c r="P134" s="29" t="s">
        <v>271</v>
      </c>
      <c r="Q134" s="32">
        <v>958738823</v>
      </c>
      <c r="R134" s="31" t="s">
        <v>272</v>
      </c>
      <c r="S134" s="32" t="s">
        <v>273</v>
      </c>
    </row>
    <row r="135" spans="2:19" x14ac:dyDescent="0.25">
      <c r="B135" s="29" t="s">
        <v>811</v>
      </c>
      <c r="C135" s="29" t="s">
        <v>52</v>
      </c>
      <c r="D135" s="30" t="s">
        <v>274</v>
      </c>
      <c r="E135" s="31" t="s">
        <v>24</v>
      </c>
      <c r="F135" s="31">
        <v>1237983787</v>
      </c>
      <c r="G135" s="31">
        <v>120</v>
      </c>
      <c r="H135" s="31" t="s">
        <v>25</v>
      </c>
      <c r="I135" s="31" t="s">
        <v>25</v>
      </c>
      <c r="J135" s="32"/>
      <c r="K135" s="33">
        <v>220000</v>
      </c>
      <c r="L135" s="34">
        <f>+G135*2000</f>
        <v>240000</v>
      </c>
      <c r="M135" s="32" t="s">
        <v>275</v>
      </c>
      <c r="N135" s="32"/>
      <c r="O135" s="31" t="s">
        <v>27</v>
      </c>
      <c r="P135" s="29" t="s">
        <v>276</v>
      </c>
      <c r="Q135" s="32">
        <v>944690462</v>
      </c>
      <c r="R135" s="31" t="s">
        <v>277</v>
      </c>
      <c r="S135" s="32" t="s">
        <v>278</v>
      </c>
    </row>
    <row r="136" spans="2:19" x14ac:dyDescent="0.25">
      <c r="B136" s="29" t="s">
        <v>811</v>
      </c>
      <c r="C136" s="29" t="s">
        <v>279</v>
      </c>
      <c r="D136" s="30" t="s">
        <v>274</v>
      </c>
      <c r="E136" s="31" t="s">
        <v>24</v>
      </c>
      <c r="F136" s="31">
        <v>1238010483</v>
      </c>
      <c r="G136" s="31">
        <v>50</v>
      </c>
      <c r="H136" s="31" t="s">
        <v>25</v>
      </c>
      <c r="I136" s="31" t="s">
        <v>25</v>
      </c>
      <c r="J136" s="32"/>
      <c r="K136" s="33">
        <v>100000</v>
      </c>
      <c r="L136" s="34">
        <f>+G136*2000</f>
        <v>100000</v>
      </c>
      <c r="M136" s="32" t="s">
        <v>275</v>
      </c>
      <c r="N136" s="32"/>
      <c r="O136" s="31" t="s">
        <v>27</v>
      </c>
      <c r="P136" s="29" t="s">
        <v>276</v>
      </c>
      <c r="Q136" s="32">
        <v>944690462</v>
      </c>
      <c r="R136" s="31" t="s">
        <v>277</v>
      </c>
      <c r="S136" s="32" t="s">
        <v>278</v>
      </c>
    </row>
    <row r="137" spans="2:19" x14ac:dyDescent="0.25">
      <c r="B137" s="29" t="s">
        <v>811</v>
      </c>
      <c r="C137" s="29" t="s">
        <v>280</v>
      </c>
      <c r="D137" s="30" t="s">
        <v>281</v>
      </c>
      <c r="E137" s="31" t="s">
        <v>24</v>
      </c>
      <c r="F137" s="31">
        <v>1237984054</v>
      </c>
      <c r="G137" s="31">
        <v>200</v>
      </c>
      <c r="H137" s="31" t="s">
        <v>25</v>
      </c>
      <c r="I137" s="31" t="s">
        <v>25</v>
      </c>
      <c r="J137" s="32" t="s">
        <v>282</v>
      </c>
      <c r="K137" s="33">
        <v>450000</v>
      </c>
      <c r="L137" s="34">
        <f>+G137*2000</f>
        <v>400000</v>
      </c>
      <c r="M137" s="32" t="s">
        <v>282</v>
      </c>
      <c r="N137" s="32" t="s">
        <v>282</v>
      </c>
      <c r="O137" s="31" t="s">
        <v>27</v>
      </c>
      <c r="P137" s="29" t="s">
        <v>283</v>
      </c>
      <c r="Q137" s="32">
        <v>941527650</v>
      </c>
      <c r="R137" s="31" t="s">
        <v>284</v>
      </c>
      <c r="S137" s="32" t="s">
        <v>285</v>
      </c>
    </row>
    <row r="138" spans="2:19" x14ac:dyDescent="0.25">
      <c r="B138" s="29" t="s">
        <v>811</v>
      </c>
      <c r="C138" s="29" t="s">
        <v>286</v>
      </c>
      <c r="D138" s="30" t="s">
        <v>287</v>
      </c>
      <c r="E138" s="31" t="s">
        <v>69</v>
      </c>
      <c r="F138" s="31">
        <v>1238026618</v>
      </c>
      <c r="G138" s="31">
        <v>60</v>
      </c>
      <c r="H138" s="31" t="s">
        <v>25</v>
      </c>
      <c r="I138" s="31" t="s">
        <v>25</v>
      </c>
      <c r="J138" s="32" t="s">
        <v>26</v>
      </c>
      <c r="K138" s="35">
        <v>108000</v>
      </c>
      <c r="L138" s="34">
        <v>108000</v>
      </c>
      <c r="M138" s="32" t="s">
        <v>26</v>
      </c>
      <c r="N138" s="32" t="s">
        <v>26</v>
      </c>
      <c r="O138" s="31" t="s">
        <v>27</v>
      </c>
      <c r="P138" s="29" t="s">
        <v>288</v>
      </c>
      <c r="Q138" s="32">
        <v>975250466</v>
      </c>
      <c r="R138" s="31" t="s">
        <v>289</v>
      </c>
      <c r="S138" s="32"/>
    </row>
    <row r="139" spans="2:19" x14ac:dyDescent="0.25">
      <c r="B139" s="29" t="s">
        <v>811</v>
      </c>
      <c r="C139" s="29" t="s">
        <v>52</v>
      </c>
      <c r="D139" s="30" t="s">
        <v>290</v>
      </c>
      <c r="E139" s="31" t="s">
        <v>24</v>
      </c>
      <c r="F139" s="31">
        <v>1237982858</v>
      </c>
      <c r="G139" s="31">
        <v>80</v>
      </c>
      <c r="H139" s="31" t="s">
        <v>25</v>
      </c>
      <c r="I139" s="31" t="s">
        <v>25</v>
      </c>
      <c r="J139" s="32" t="s">
        <v>291</v>
      </c>
      <c r="K139" s="33">
        <v>160000</v>
      </c>
      <c r="L139" s="34">
        <f>+G139*2000</f>
        <v>160000</v>
      </c>
      <c r="M139" s="32" t="s">
        <v>275</v>
      </c>
      <c r="N139" s="32" t="s">
        <v>27</v>
      </c>
      <c r="O139" s="31" t="s">
        <v>27</v>
      </c>
      <c r="P139" s="29" t="s">
        <v>292</v>
      </c>
      <c r="Q139" s="32" t="s">
        <v>293</v>
      </c>
      <c r="R139" s="31" t="s">
        <v>294</v>
      </c>
      <c r="S139" s="32" t="s">
        <v>295</v>
      </c>
    </row>
    <row r="140" spans="2:19" x14ac:dyDescent="0.25">
      <c r="B140" s="29" t="s">
        <v>811</v>
      </c>
      <c r="C140" s="29" t="s">
        <v>296</v>
      </c>
      <c r="D140" s="30" t="s">
        <v>290</v>
      </c>
      <c r="E140" s="31" t="s">
        <v>24</v>
      </c>
      <c r="F140" s="31">
        <v>1238007134</v>
      </c>
      <c r="G140" s="31">
        <v>100</v>
      </c>
      <c r="H140" s="31" t="s">
        <v>25</v>
      </c>
      <c r="I140" s="31" t="s">
        <v>25</v>
      </c>
      <c r="J140" s="32" t="s">
        <v>291</v>
      </c>
      <c r="K140" s="33">
        <v>200000</v>
      </c>
      <c r="L140" s="34">
        <f>+G140*2000</f>
        <v>200000</v>
      </c>
      <c r="M140" s="32" t="s">
        <v>275</v>
      </c>
      <c r="N140" s="32" t="s">
        <v>27</v>
      </c>
      <c r="O140" s="31" t="s">
        <v>27</v>
      </c>
      <c r="P140" s="29" t="s">
        <v>292</v>
      </c>
      <c r="Q140" s="32" t="s">
        <v>293</v>
      </c>
      <c r="R140" s="31" t="s">
        <v>294</v>
      </c>
      <c r="S140" s="32" t="s">
        <v>295</v>
      </c>
    </row>
    <row r="141" spans="2:19" x14ac:dyDescent="0.25">
      <c r="B141" s="29" t="s">
        <v>811</v>
      </c>
      <c r="C141" s="29" t="s">
        <v>297</v>
      </c>
      <c r="D141" s="30" t="s">
        <v>298</v>
      </c>
      <c r="E141" s="31" t="s">
        <v>24</v>
      </c>
      <c r="F141" s="31">
        <v>1238004982</v>
      </c>
      <c r="G141" s="31">
        <v>100</v>
      </c>
      <c r="H141" s="31" t="s">
        <v>25</v>
      </c>
      <c r="I141" s="31" t="s">
        <v>25</v>
      </c>
      <c r="J141" s="32" t="s">
        <v>95</v>
      </c>
      <c r="K141" s="33">
        <v>200000</v>
      </c>
      <c r="L141" s="34">
        <f>+G141*2000</f>
        <v>200000</v>
      </c>
      <c r="M141" s="32" t="s">
        <v>95</v>
      </c>
      <c r="N141" s="32" t="s">
        <v>95</v>
      </c>
      <c r="O141" s="31" t="s">
        <v>27</v>
      </c>
      <c r="P141" s="29" t="s">
        <v>299</v>
      </c>
      <c r="Q141" s="32">
        <v>978366364</v>
      </c>
      <c r="R141" s="31" t="s">
        <v>300</v>
      </c>
      <c r="S141" s="32" t="s">
        <v>301</v>
      </c>
    </row>
    <row r="142" spans="2:19" x14ac:dyDescent="0.25">
      <c r="B142" s="29" t="s">
        <v>811</v>
      </c>
      <c r="C142" s="29" t="s">
        <v>302</v>
      </c>
      <c r="D142" s="30" t="s">
        <v>303</v>
      </c>
      <c r="E142" s="31" t="s">
        <v>69</v>
      </c>
      <c r="F142" s="31">
        <v>1238026622</v>
      </c>
      <c r="G142" s="31">
        <v>120</v>
      </c>
      <c r="H142" s="31" t="s">
        <v>25</v>
      </c>
      <c r="I142" s="31" t="s">
        <v>25</v>
      </c>
      <c r="J142" s="32" t="s">
        <v>304</v>
      </c>
      <c r="K142" s="33">
        <v>420000</v>
      </c>
      <c r="L142" s="34">
        <f>+G142*3500</f>
        <v>420000</v>
      </c>
      <c r="M142" s="32" t="s">
        <v>259</v>
      </c>
      <c r="N142" s="32" t="s">
        <v>259</v>
      </c>
      <c r="O142" s="31" t="s">
        <v>27</v>
      </c>
      <c r="P142" s="29" t="s">
        <v>305</v>
      </c>
      <c r="Q142" s="32" t="s">
        <v>306</v>
      </c>
      <c r="R142" s="31" t="s">
        <v>307</v>
      </c>
      <c r="S142" s="32" t="s">
        <v>308</v>
      </c>
    </row>
    <row r="143" spans="2:19" x14ac:dyDescent="0.25">
      <c r="B143" s="29" t="s">
        <v>811</v>
      </c>
      <c r="C143" s="29" t="s">
        <v>309</v>
      </c>
      <c r="D143" s="30" t="s">
        <v>310</v>
      </c>
      <c r="E143" s="31" t="s">
        <v>311</v>
      </c>
      <c r="F143" s="31">
        <v>1237986888</v>
      </c>
      <c r="G143" s="31">
        <v>160</v>
      </c>
      <c r="H143" s="31" t="s">
        <v>312</v>
      </c>
      <c r="I143" s="31" t="s">
        <v>313</v>
      </c>
      <c r="J143" s="32" t="s">
        <v>314</v>
      </c>
      <c r="K143" s="33">
        <v>320000</v>
      </c>
      <c r="L143" s="34">
        <f>+G143*2000</f>
        <v>320000</v>
      </c>
      <c r="M143" s="32" t="s">
        <v>315</v>
      </c>
      <c r="N143" s="32" t="s">
        <v>316</v>
      </c>
      <c r="O143" s="31" t="s">
        <v>27</v>
      </c>
      <c r="P143" s="29" t="s">
        <v>317</v>
      </c>
      <c r="Q143" s="32">
        <v>954075538</v>
      </c>
      <c r="R143" s="31" t="s">
        <v>318</v>
      </c>
      <c r="S143" s="32"/>
    </row>
    <row r="144" spans="2:19" x14ac:dyDescent="0.25">
      <c r="B144" s="29" t="s">
        <v>811</v>
      </c>
      <c r="C144" s="29" t="s">
        <v>319</v>
      </c>
      <c r="D144" s="30" t="s">
        <v>310</v>
      </c>
      <c r="E144" s="31" t="s">
        <v>311</v>
      </c>
      <c r="F144" s="31">
        <v>1238005752</v>
      </c>
      <c r="G144" s="31">
        <v>60</v>
      </c>
      <c r="H144" s="31" t="s">
        <v>312</v>
      </c>
      <c r="I144" s="31" t="s">
        <v>313</v>
      </c>
      <c r="J144" s="32" t="s">
        <v>314</v>
      </c>
      <c r="K144" s="33">
        <v>210000</v>
      </c>
      <c r="L144" s="34">
        <f>+G144*3500</f>
        <v>210000</v>
      </c>
      <c r="M144" s="32" t="s">
        <v>315</v>
      </c>
      <c r="N144" s="32" t="s">
        <v>316</v>
      </c>
      <c r="O144" s="31" t="s">
        <v>27</v>
      </c>
      <c r="P144" s="29" t="s">
        <v>317</v>
      </c>
      <c r="Q144" s="32">
        <v>954075538</v>
      </c>
      <c r="R144" s="31" t="s">
        <v>318</v>
      </c>
      <c r="S144" s="32"/>
    </row>
    <row r="145" spans="2:19" x14ac:dyDescent="0.25">
      <c r="B145" s="29" t="s">
        <v>811</v>
      </c>
      <c r="C145" s="29" t="s">
        <v>54</v>
      </c>
      <c r="D145" s="30" t="s">
        <v>320</v>
      </c>
      <c r="E145" s="31" t="s">
        <v>24</v>
      </c>
      <c r="F145" s="31">
        <v>1238002420</v>
      </c>
      <c r="G145" s="31">
        <v>100</v>
      </c>
      <c r="H145" s="31" t="s">
        <v>25</v>
      </c>
      <c r="I145" s="31" t="s">
        <v>25</v>
      </c>
      <c r="J145" s="32" t="s">
        <v>26</v>
      </c>
      <c r="K145" s="33">
        <v>200000</v>
      </c>
      <c r="L145" s="34">
        <f>+G145*2000</f>
        <v>200000</v>
      </c>
      <c r="M145" s="32" t="s">
        <v>26</v>
      </c>
      <c r="N145" s="32"/>
      <c r="O145" s="31" t="s">
        <v>27</v>
      </c>
      <c r="P145" s="29" t="s">
        <v>321</v>
      </c>
      <c r="Q145" s="32">
        <v>967520304</v>
      </c>
      <c r="R145" s="31" t="s">
        <v>322</v>
      </c>
      <c r="S145" s="32" t="s">
        <v>323</v>
      </c>
    </row>
    <row r="146" spans="2:19" x14ac:dyDescent="0.25">
      <c r="B146" s="29" t="s">
        <v>811</v>
      </c>
      <c r="C146" s="29" t="s">
        <v>52</v>
      </c>
      <c r="D146" s="30" t="s">
        <v>324</v>
      </c>
      <c r="E146" s="31" t="s">
        <v>24</v>
      </c>
      <c r="F146" s="31">
        <v>1237983720</v>
      </c>
      <c r="G146" s="31">
        <v>30</v>
      </c>
      <c r="H146" s="31" t="s">
        <v>25</v>
      </c>
      <c r="I146" s="31" t="s">
        <v>25</v>
      </c>
      <c r="J146" s="32" t="s">
        <v>26</v>
      </c>
      <c r="K146" s="33">
        <v>150000</v>
      </c>
      <c r="L146" s="34">
        <f>+G146*3500</f>
        <v>105000</v>
      </c>
      <c r="M146" s="32" t="s">
        <v>275</v>
      </c>
      <c r="N146" s="32" t="s">
        <v>95</v>
      </c>
      <c r="O146" s="31" t="s">
        <v>27</v>
      </c>
      <c r="P146" s="29" t="s">
        <v>325</v>
      </c>
      <c r="Q146" s="32">
        <v>930852904</v>
      </c>
      <c r="R146" s="31" t="s">
        <v>326</v>
      </c>
      <c r="S146" s="32" t="s">
        <v>327</v>
      </c>
    </row>
    <row r="147" spans="2:19" x14ac:dyDescent="0.25">
      <c r="B147" s="29" t="s">
        <v>811</v>
      </c>
      <c r="C147" s="29" t="s">
        <v>328</v>
      </c>
      <c r="D147" s="30" t="s">
        <v>329</v>
      </c>
      <c r="E147" s="31" t="s">
        <v>24</v>
      </c>
      <c r="F147" s="31">
        <v>1238022954</v>
      </c>
      <c r="G147" s="31">
        <v>120</v>
      </c>
      <c r="H147" s="31" t="s">
        <v>25</v>
      </c>
      <c r="I147" s="31" t="s">
        <v>25</v>
      </c>
      <c r="J147" s="32" t="s">
        <v>26</v>
      </c>
      <c r="K147" s="33">
        <v>240000</v>
      </c>
      <c r="L147" s="34">
        <f>+G147*2000</f>
        <v>240000</v>
      </c>
      <c r="M147" s="32" t="s">
        <v>131</v>
      </c>
      <c r="N147" s="32" t="s">
        <v>131</v>
      </c>
      <c r="O147" s="31" t="s">
        <v>27</v>
      </c>
      <c r="P147" s="29" t="s">
        <v>330</v>
      </c>
      <c r="Q147" s="32">
        <v>982933663</v>
      </c>
      <c r="R147" s="31" t="s">
        <v>331</v>
      </c>
      <c r="S147" s="32"/>
    </row>
    <row r="148" spans="2:19" x14ac:dyDescent="0.25">
      <c r="B148" s="29" t="s">
        <v>811</v>
      </c>
      <c r="C148" s="29" t="s">
        <v>332</v>
      </c>
      <c r="D148" s="30" t="s">
        <v>329</v>
      </c>
      <c r="E148" s="31" t="s">
        <v>24</v>
      </c>
      <c r="F148" s="31">
        <v>1238022487</v>
      </c>
      <c r="G148" s="31">
        <v>120</v>
      </c>
      <c r="H148" s="31" t="s">
        <v>25</v>
      </c>
      <c r="I148" s="31" t="s">
        <v>25</v>
      </c>
      <c r="J148" s="32" t="s">
        <v>26</v>
      </c>
      <c r="K148" s="33">
        <v>240000</v>
      </c>
      <c r="L148" s="34">
        <f>+G148*2000</f>
        <v>240000</v>
      </c>
      <c r="M148" s="32" t="s">
        <v>131</v>
      </c>
      <c r="N148" s="32" t="s">
        <v>131</v>
      </c>
      <c r="O148" s="31" t="s">
        <v>27</v>
      </c>
      <c r="P148" s="29" t="s">
        <v>330</v>
      </c>
      <c r="Q148" s="32">
        <v>982933663</v>
      </c>
      <c r="R148" s="31" t="s">
        <v>331</v>
      </c>
      <c r="S148" s="32"/>
    </row>
    <row r="149" spans="2:19" x14ac:dyDescent="0.25">
      <c r="B149" s="29" t="s">
        <v>811</v>
      </c>
      <c r="C149" s="29" t="s">
        <v>175</v>
      </c>
      <c r="D149" s="30" t="s">
        <v>808</v>
      </c>
      <c r="E149" s="31" t="s">
        <v>24</v>
      </c>
      <c r="F149" s="31">
        <v>1238030683</v>
      </c>
      <c r="G149" s="31">
        <v>120</v>
      </c>
      <c r="H149" s="31" t="s">
        <v>26</v>
      </c>
      <c r="I149" s="31" t="s">
        <v>26</v>
      </c>
      <c r="J149" s="32" t="s">
        <v>26</v>
      </c>
      <c r="K149" s="33">
        <v>240000</v>
      </c>
      <c r="L149" s="34">
        <f>+G149*2000</f>
        <v>240000</v>
      </c>
      <c r="M149" s="32" t="s">
        <v>26</v>
      </c>
      <c r="N149" s="32" t="s">
        <v>26</v>
      </c>
      <c r="O149" s="31" t="s">
        <v>27</v>
      </c>
      <c r="P149" s="29" t="s">
        <v>103</v>
      </c>
      <c r="Q149" s="32">
        <v>56983909821</v>
      </c>
      <c r="R149" s="31" t="s">
        <v>104</v>
      </c>
      <c r="S149" s="32" t="s">
        <v>807</v>
      </c>
    </row>
    <row r="150" spans="2:19" x14ac:dyDescent="0.25">
      <c r="B150" s="29" t="s">
        <v>811</v>
      </c>
      <c r="C150" s="29" t="s">
        <v>809</v>
      </c>
      <c r="D150" s="30" t="s">
        <v>329</v>
      </c>
      <c r="E150" s="31" t="s">
        <v>24</v>
      </c>
      <c r="F150" s="31">
        <v>1238032244</v>
      </c>
      <c r="G150" s="31">
        <v>100</v>
      </c>
      <c r="H150" s="31" t="s">
        <v>25</v>
      </c>
      <c r="I150" s="31" t="s">
        <v>25</v>
      </c>
      <c r="J150" s="32" t="s">
        <v>26</v>
      </c>
      <c r="K150" s="33">
        <v>200000</v>
      </c>
      <c r="L150" s="34">
        <f>+G150*2000</f>
        <v>200000</v>
      </c>
      <c r="M150" s="32" t="s">
        <v>131</v>
      </c>
      <c r="N150" s="32" t="s">
        <v>131</v>
      </c>
      <c r="O150" s="31" t="s">
        <v>27</v>
      </c>
      <c r="P150" s="29" t="s">
        <v>330</v>
      </c>
      <c r="Q150" s="32">
        <v>982933663</v>
      </c>
      <c r="R150" s="31" t="s">
        <v>331</v>
      </c>
      <c r="S150" s="32"/>
    </row>
    <row r="151" spans="2:19" x14ac:dyDescent="0.25">
      <c r="B151" s="29" t="s">
        <v>811</v>
      </c>
      <c r="C151" s="29" t="s">
        <v>810</v>
      </c>
      <c r="D151" s="30" t="s">
        <v>329</v>
      </c>
      <c r="E151" s="31" t="s">
        <v>24</v>
      </c>
      <c r="F151" s="31">
        <v>1238032245</v>
      </c>
      <c r="G151" s="31">
        <v>100</v>
      </c>
      <c r="H151" s="31" t="s">
        <v>25</v>
      </c>
      <c r="I151" s="31" t="s">
        <v>25</v>
      </c>
      <c r="J151" s="32" t="s">
        <v>26</v>
      </c>
      <c r="K151" s="33">
        <v>200000</v>
      </c>
      <c r="L151" s="34">
        <f>+G151*2000</f>
        <v>200000</v>
      </c>
      <c r="M151" s="32" t="s">
        <v>131</v>
      </c>
      <c r="N151" s="32" t="s">
        <v>131</v>
      </c>
      <c r="O151" s="31" t="s">
        <v>27</v>
      </c>
      <c r="P151" s="29" t="s">
        <v>330</v>
      </c>
      <c r="Q151" s="32">
        <v>982933663</v>
      </c>
      <c r="R151" s="31" t="s">
        <v>331</v>
      </c>
      <c r="S151" s="32"/>
    </row>
    <row r="152" spans="2:19" x14ac:dyDescent="0.25">
      <c r="B152" s="29" t="s">
        <v>813</v>
      </c>
      <c r="C152" s="29" t="s">
        <v>40</v>
      </c>
      <c r="D152" s="30" t="s">
        <v>23</v>
      </c>
      <c r="E152" s="31" t="s">
        <v>24</v>
      </c>
      <c r="F152" s="31">
        <v>1238021540</v>
      </c>
      <c r="G152" s="31">
        <v>175</v>
      </c>
      <c r="H152" s="31" t="s">
        <v>25</v>
      </c>
      <c r="I152" s="31" t="s">
        <v>25</v>
      </c>
      <c r="J152" s="32" t="s">
        <v>25</v>
      </c>
      <c r="K152" s="33">
        <v>350000</v>
      </c>
      <c r="L152" s="34">
        <v>350000</v>
      </c>
      <c r="M152" s="32" t="s">
        <v>26</v>
      </c>
      <c r="N152" s="32" t="s">
        <v>26</v>
      </c>
      <c r="O152" s="31" t="s">
        <v>27</v>
      </c>
      <c r="P152" s="29" t="s">
        <v>36</v>
      </c>
      <c r="Q152" s="32">
        <v>997713101</v>
      </c>
      <c r="R152" s="31" t="s">
        <v>37</v>
      </c>
      <c r="S152" s="32" t="s">
        <v>38</v>
      </c>
    </row>
    <row r="153" spans="2:19" x14ac:dyDescent="0.25">
      <c r="B153" s="29" t="s">
        <v>813</v>
      </c>
      <c r="C153" s="29" t="s">
        <v>333</v>
      </c>
      <c r="D153" s="30" t="s">
        <v>23</v>
      </c>
      <c r="E153" s="31" t="s">
        <v>24</v>
      </c>
      <c r="F153" s="31">
        <v>1238013680</v>
      </c>
      <c r="G153" s="31">
        <v>170</v>
      </c>
      <c r="H153" s="31" t="s">
        <v>25</v>
      </c>
      <c r="I153" s="31" t="s">
        <v>25</v>
      </c>
      <c r="J153" s="32" t="s">
        <v>25</v>
      </c>
      <c r="K153" s="33">
        <v>340000</v>
      </c>
      <c r="L153" s="34">
        <f>+G153*2000</f>
        <v>340000</v>
      </c>
      <c r="M153" s="32" t="s">
        <v>26</v>
      </c>
      <c r="N153" s="32" t="s">
        <v>26</v>
      </c>
      <c r="O153" s="31" t="s">
        <v>27</v>
      </c>
      <c r="P153" s="29" t="s">
        <v>28</v>
      </c>
      <c r="Q153" s="32">
        <v>949961428</v>
      </c>
      <c r="R153" s="31" t="s">
        <v>29</v>
      </c>
      <c r="S153" s="32"/>
    </row>
    <row r="154" spans="2:19" x14ac:dyDescent="0.25">
      <c r="B154" s="29" t="s">
        <v>813</v>
      </c>
      <c r="C154" s="29" t="s">
        <v>334</v>
      </c>
      <c r="D154" s="30" t="s">
        <v>23</v>
      </c>
      <c r="E154" s="31" t="s">
        <v>24</v>
      </c>
      <c r="F154" s="31">
        <v>1238013682</v>
      </c>
      <c r="G154" s="31">
        <v>170</v>
      </c>
      <c r="H154" s="31" t="s">
        <v>25</v>
      </c>
      <c r="I154" s="31" t="s">
        <v>25</v>
      </c>
      <c r="J154" s="32" t="s">
        <v>25</v>
      </c>
      <c r="K154" s="33">
        <v>340000</v>
      </c>
      <c r="L154" s="34">
        <f>+G154*2000</f>
        <v>340000</v>
      </c>
      <c r="M154" s="32" t="s">
        <v>26</v>
      </c>
      <c r="N154" s="32" t="s">
        <v>26</v>
      </c>
      <c r="O154" s="31" t="s">
        <v>27</v>
      </c>
      <c r="P154" s="29" t="s">
        <v>28</v>
      </c>
      <c r="Q154" s="32">
        <v>949961428</v>
      </c>
      <c r="R154" s="31" t="s">
        <v>29</v>
      </c>
      <c r="S154" s="32"/>
    </row>
    <row r="155" spans="2:19" x14ac:dyDescent="0.25">
      <c r="B155" s="29" t="s">
        <v>813</v>
      </c>
      <c r="C155" s="29" t="s">
        <v>335</v>
      </c>
      <c r="D155" s="30" t="s">
        <v>23</v>
      </c>
      <c r="E155" s="31" t="s">
        <v>24</v>
      </c>
      <c r="F155" s="31">
        <v>1238013681</v>
      </c>
      <c r="G155" s="31">
        <v>170</v>
      </c>
      <c r="H155" s="31" t="s">
        <v>25</v>
      </c>
      <c r="I155" s="31" t="s">
        <v>25</v>
      </c>
      <c r="J155" s="32" t="s">
        <v>25</v>
      </c>
      <c r="K155" s="33">
        <v>340000</v>
      </c>
      <c r="L155" s="34">
        <f>+G155*2000</f>
        <v>340000</v>
      </c>
      <c r="M155" s="32" t="s">
        <v>26</v>
      </c>
      <c r="N155" s="32" t="s">
        <v>26</v>
      </c>
      <c r="O155" s="31" t="s">
        <v>27</v>
      </c>
      <c r="P155" s="29" t="s">
        <v>28</v>
      </c>
      <c r="Q155" s="32">
        <v>949961428</v>
      </c>
      <c r="R155" s="31" t="s">
        <v>29</v>
      </c>
      <c r="S155" s="32"/>
    </row>
    <row r="156" spans="2:19" x14ac:dyDescent="0.25">
      <c r="B156" s="29" t="s">
        <v>813</v>
      </c>
      <c r="C156" s="29" t="s">
        <v>336</v>
      </c>
      <c r="D156" s="30" t="s">
        <v>49</v>
      </c>
      <c r="E156" s="31" t="s">
        <v>24</v>
      </c>
      <c r="F156" s="31">
        <v>1237981646</v>
      </c>
      <c r="G156" s="31">
        <v>104</v>
      </c>
      <c r="H156" s="31" t="s">
        <v>25</v>
      </c>
      <c r="I156" s="31" t="s">
        <v>25</v>
      </c>
      <c r="J156" s="32" t="s">
        <v>26</v>
      </c>
      <c r="K156" s="33">
        <v>208000</v>
      </c>
      <c r="L156" s="34">
        <f>+G156*2000</f>
        <v>208000</v>
      </c>
      <c r="M156" s="32" t="s">
        <v>26</v>
      </c>
      <c r="N156" s="32" t="s">
        <v>26</v>
      </c>
      <c r="O156" s="31" t="s">
        <v>27</v>
      </c>
      <c r="P156" s="29" t="s">
        <v>50</v>
      </c>
      <c r="Q156" s="32">
        <v>974953160</v>
      </c>
      <c r="R156" s="31" t="s">
        <v>51</v>
      </c>
      <c r="S156" s="32"/>
    </row>
    <row r="157" spans="2:19" x14ac:dyDescent="0.25">
      <c r="B157" s="29" t="s">
        <v>813</v>
      </c>
      <c r="C157" s="29" t="s">
        <v>337</v>
      </c>
      <c r="D157" s="30" t="s">
        <v>49</v>
      </c>
      <c r="E157" s="31" t="s">
        <v>24</v>
      </c>
      <c r="F157" s="31">
        <v>1238011865</v>
      </c>
      <c r="G157" s="31">
        <v>120</v>
      </c>
      <c r="H157" s="31" t="s">
        <v>25</v>
      </c>
      <c r="I157" s="31" t="s">
        <v>25</v>
      </c>
      <c r="J157" s="32" t="s">
        <v>26</v>
      </c>
      <c r="K157" s="33">
        <v>240000</v>
      </c>
      <c r="L157" s="34">
        <f>+G157*2000</f>
        <v>240000</v>
      </c>
      <c r="M157" s="32" t="s">
        <v>26</v>
      </c>
      <c r="N157" s="32" t="s">
        <v>26</v>
      </c>
      <c r="O157" s="31" t="s">
        <v>27</v>
      </c>
      <c r="P157" s="29" t="s">
        <v>50</v>
      </c>
      <c r="Q157" s="32">
        <v>974953160</v>
      </c>
      <c r="R157" s="31" t="s">
        <v>51</v>
      </c>
      <c r="S157" s="32"/>
    </row>
    <row r="158" spans="2:19" x14ac:dyDescent="0.25">
      <c r="B158" s="29" t="s">
        <v>813</v>
      </c>
      <c r="C158" s="29" t="s">
        <v>338</v>
      </c>
      <c r="D158" s="30" t="s">
        <v>49</v>
      </c>
      <c r="E158" s="31" t="s">
        <v>24</v>
      </c>
      <c r="F158" s="31" t="s">
        <v>339</v>
      </c>
      <c r="G158" s="31">
        <v>120</v>
      </c>
      <c r="H158" s="31" t="s">
        <v>25</v>
      </c>
      <c r="I158" s="31" t="s">
        <v>25</v>
      </c>
      <c r="J158" s="32" t="s">
        <v>26</v>
      </c>
      <c r="K158" s="33">
        <v>240000</v>
      </c>
      <c r="L158" s="34">
        <f>+G158*2000</f>
        <v>240000</v>
      </c>
      <c r="M158" s="32" t="s">
        <v>26</v>
      </c>
      <c r="N158" s="32" t="s">
        <v>26</v>
      </c>
      <c r="O158" s="31" t="s">
        <v>27</v>
      </c>
      <c r="P158" s="29" t="s">
        <v>50</v>
      </c>
      <c r="Q158" s="32">
        <v>974953160</v>
      </c>
      <c r="R158" s="31" t="s">
        <v>51</v>
      </c>
      <c r="S158" s="32"/>
    </row>
    <row r="159" spans="2:19" x14ac:dyDescent="0.25">
      <c r="B159" s="29" t="s">
        <v>813</v>
      </c>
      <c r="C159" s="29" t="s">
        <v>340</v>
      </c>
      <c r="D159" s="30" t="s">
        <v>49</v>
      </c>
      <c r="E159" s="31" t="s">
        <v>24</v>
      </c>
      <c r="F159" s="31">
        <v>1238012315</v>
      </c>
      <c r="G159" s="31">
        <v>120</v>
      </c>
      <c r="H159" s="31" t="s">
        <v>25</v>
      </c>
      <c r="I159" s="31" t="s">
        <v>25</v>
      </c>
      <c r="J159" s="32" t="s">
        <v>26</v>
      </c>
      <c r="K159" s="33">
        <v>240000</v>
      </c>
      <c r="L159" s="34">
        <f>+G159*2000</f>
        <v>240000</v>
      </c>
      <c r="M159" s="32" t="s">
        <v>26</v>
      </c>
      <c r="N159" s="32" t="s">
        <v>26</v>
      </c>
      <c r="O159" s="31" t="s">
        <v>27</v>
      </c>
      <c r="P159" s="29" t="s">
        <v>50</v>
      </c>
      <c r="Q159" s="32">
        <v>974953160</v>
      </c>
      <c r="R159" s="31" t="s">
        <v>51</v>
      </c>
      <c r="S159" s="32"/>
    </row>
    <row r="160" spans="2:19" x14ac:dyDescent="0.25">
      <c r="B160" s="29" t="s">
        <v>813</v>
      </c>
      <c r="C160" s="29" t="s">
        <v>341</v>
      </c>
      <c r="D160" s="30" t="s">
        <v>49</v>
      </c>
      <c r="E160" s="31" t="s">
        <v>24</v>
      </c>
      <c r="F160" s="31">
        <v>1238028205</v>
      </c>
      <c r="G160" s="31">
        <v>150</v>
      </c>
      <c r="H160" s="31" t="s">
        <v>25</v>
      </c>
      <c r="I160" s="31" t="s">
        <v>25</v>
      </c>
      <c r="J160" s="32" t="s">
        <v>26</v>
      </c>
      <c r="K160" s="33">
        <v>300000</v>
      </c>
      <c r="L160" s="34">
        <f>+G160*2000</f>
        <v>300000</v>
      </c>
      <c r="M160" s="32" t="s">
        <v>26</v>
      </c>
      <c r="N160" s="32" t="s">
        <v>26</v>
      </c>
      <c r="O160" s="31" t="s">
        <v>27</v>
      </c>
      <c r="P160" s="29" t="s">
        <v>50</v>
      </c>
      <c r="Q160" s="32">
        <v>974953160</v>
      </c>
      <c r="R160" s="31" t="s">
        <v>51</v>
      </c>
      <c r="S160" s="32"/>
    </row>
    <row r="161" spans="2:19" x14ac:dyDescent="0.25">
      <c r="B161" s="29" t="s">
        <v>813</v>
      </c>
      <c r="C161" s="29" t="s">
        <v>342</v>
      </c>
      <c r="D161" s="30" t="s">
        <v>68</v>
      </c>
      <c r="E161" s="31" t="s">
        <v>69</v>
      </c>
      <c r="F161" s="31">
        <v>1237983166</v>
      </c>
      <c r="G161" s="31">
        <v>70</v>
      </c>
      <c r="H161" s="31" t="s">
        <v>25</v>
      </c>
      <c r="I161" s="31" t="s">
        <v>25</v>
      </c>
      <c r="J161" s="32" t="s">
        <v>25</v>
      </c>
      <c r="K161" s="33">
        <v>245000</v>
      </c>
      <c r="L161" s="34">
        <f>+G161*3500</f>
        <v>245000</v>
      </c>
      <c r="M161" s="32" t="s">
        <v>26</v>
      </c>
      <c r="N161" s="32" t="s">
        <v>26</v>
      </c>
      <c r="O161" s="31" t="s">
        <v>27</v>
      </c>
      <c r="P161" s="29" t="s">
        <v>70</v>
      </c>
      <c r="Q161" s="32">
        <v>982323051</v>
      </c>
      <c r="R161" s="31" t="s">
        <v>71</v>
      </c>
      <c r="S161" s="32" t="s">
        <v>72</v>
      </c>
    </row>
    <row r="162" spans="2:19" x14ac:dyDescent="0.25">
      <c r="B162" s="29" t="s">
        <v>813</v>
      </c>
      <c r="C162" s="29" t="s">
        <v>343</v>
      </c>
      <c r="D162" s="30" t="s">
        <v>68</v>
      </c>
      <c r="E162" s="31" t="s">
        <v>69</v>
      </c>
      <c r="F162" s="31">
        <v>1237983173</v>
      </c>
      <c r="G162" s="31">
        <v>70</v>
      </c>
      <c r="H162" s="31" t="s">
        <v>25</v>
      </c>
      <c r="I162" s="31" t="s">
        <v>25</v>
      </c>
      <c r="J162" s="32" t="s">
        <v>25</v>
      </c>
      <c r="K162" s="33">
        <v>245000</v>
      </c>
      <c r="L162" s="34">
        <f>+G162*3500</f>
        <v>245000</v>
      </c>
      <c r="M162" s="32" t="s">
        <v>26</v>
      </c>
      <c r="N162" s="32" t="s">
        <v>26</v>
      </c>
      <c r="O162" s="31" t="s">
        <v>27</v>
      </c>
      <c r="P162" s="29" t="s">
        <v>70</v>
      </c>
      <c r="Q162" s="32">
        <v>982323051</v>
      </c>
      <c r="R162" s="31" t="s">
        <v>71</v>
      </c>
      <c r="S162" s="32" t="s">
        <v>72</v>
      </c>
    </row>
    <row r="163" spans="2:19" x14ac:dyDescent="0.25">
      <c r="B163" s="29" t="s">
        <v>813</v>
      </c>
      <c r="C163" s="29" t="s">
        <v>344</v>
      </c>
      <c r="D163" s="30" t="s">
        <v>68</v>
      </c>
      <c r="E163" s="31" t="s">
        <v>69</v>
      </c>
      <c r="F163" s="31">
        <v>1237983323</v>
      </c>
      <c r="G163" s="31">
        <v>70</v>
      </c>
      <c r="H163" s="31" t="s">
        <v>25</v>
      </c>
      <c r="I163" s="31" t="s">
        <v>25</v>
      </c>
      <c r="J163" s="32" t="s">
        <v>25</v>
      </c>
      <c r="K163" s="33">
        <v>245000</v>
      </c>
      <c r="L163" s="34">
        <f>+G163*3500</f>
        <v>245000</v>
      </c>
      <c r="M163" s="32" t="s">
        <v>26</v>
      </c>
      <c r="N163" s="32" t="s">
        <v>26</v>
      </c>
      <c r="O163" s="31" t="s">
        <v>27</v>
      </c>
      <c r="P163" s="29" t="s">
        <v>70</v>
      </c>
      <c r="Q163" s="32">
        <v>982323051</v>
      </c>
      <c r="R163" s="31" t="s">
        <v>71</v>
      </c>
      <c r="S163" s="32" t="s">
        <v>72</v>
      </c>
    </row>
    <row r="164" spans="2:19" x14ac:dyDescent="0.25">
      <c r="B164" s="29" t="s">
        <v>813</v>
      </c>
      <c r="C164" s="29" t="s">
        <v>345</v>
      </c>
      <c r="D164" s="30" t="s">
        <v>68</v>
      </c>
      <c r="E164" s="31" t="s">
        <v>69</v>
      </c>
      <c r="F164" s="31">
        <v>1238007836</v>
      </c>
      <c r="G164" s="31">
        <v>90</v>
      </c>
      <c r="H164" s="31" t="s">
        <v>25</v>
      </c>
      <c r="I164" s="31" t="s">
        <v>25</v>
      </c>
      <c r="J164" s="32" t="s">
        <v>25</v>
      </c>
      <c r="K164" s="33">
        <v>315000</v>
      </c>
      <c r="L164" s="34">
        <f>+G164*3500</f>
        <v>315000</v>
      </c>
      <c r="M164" s="32" t="s">
        <v>26</v>
      </c>
      <c r="N164" s="32" t="s">
        <v>26</v>
      </c>
      <c r="O164" s="31" t="s">
        <v>27</v>
      </c>
      <c r="P164" s="29" t="s">
        <v>70</v>
      </c>
      <c r="Q164" s="32">
        <v>982323051</v>
      </c>
      <c r="R164" s="31" t="s">
        <v>71</v>
      </c>
      <c r="S164" s="32" t="s">
        <v>72</v>
      </c>
    </row>
    <row r="165" spans="2:19" x14ac:dyDescent="0.25">
      <c r="B165" s="29" t="s">
        <v>813</v>
      </c>
      <c r="C165" s="29" t="s">
        <v>345</v>
      </c>
      <c r="D165" s="30" t="s">
        <v>68</v>
      </c>
      <c r="E165" s="31" t="s">
        <v>69</v>
      </c>
      <c r="F165" s="31">
        <v>1238010158</v>
      </c>
      <c r="G165" s="31">
        <v>35</v>
      </c>
      <c r="H165" s="31" t="s">
        <v>25</v>
      </c>
      <c r="I165" s="31" t="s">
        <v>25</v>
      </c>
      <c r="J165" s="32" t="s">
        <v>25</v>
      </c>
      <c r="K165" s="33">
        <v>122500</v>
      </c>
      <c r="L165" s="34">
        <f>+G165*3500</f>
        <v>122500</v>
      </c>
      <c r="M165" s="32" t="s">
        <v>26</v>
      </c>
      <c r="N165" s="32" t="s">
        <v>26</v>
      </c>
      <c r="O165" s="31" t="s">
        <v>27</v>
      </c>
      <c r="P165" s="29" t="s">
        <v>70</v>
      </c>
      <c r="Q165" s="32">
        <v>982323051</v>
      </c>
      <c r="R165" s="31" t="s">
        <v>71</v>
      </c>
      <c r="S165" s="32" t="s">
        <v>346</v>
      </c>
    </row>
    <row r="166" spans="2:19" x14ac:dyDescent="0.25">
      <c r="B166" s="29" t="s">
        <v>813</v>
      </c>
      <c r="C166" s="29" t="s">
        <v>347</v>
      </c>
      <c r="D166" s="30" t="s">
        <v>68</v>
      </c>
      <c r="E166" s="31" t="s">
        <v>69</v>
      </c>
      <c r="F166" s="31">
        <v>1238010389</v>
      </c>
      <c r="G166" s="31">
        <v>90</v>
      </c>
      <c r="H166" s="31" t="s">
        <v>25</v>
      </c>
      <c r="I166" s="31" t="s">
        <v>25</v>
      </c>
      <c r="J166" s="32" t="s">
        <v>25</v>
      </c>
      <c r="K166" s="33">
        <v>315000</v>
      </c>
      <c r="L166" s="34">
        <v>315000</v>
      </c>
      <c r="M166" s="32" t="s">
        <v>26</v>
      </c>
      <c r="N166" s="32" t="s">
        <v>26</v>
      </c>
      <c r="O166" s="31" t="s">
        <v>27</v>
      </c>
      <c r="P166" s="29" t="s">
        <v>70</v>
      </c>
      <c r="Q166" s="32">
        <v>982323051</v>
      </c>
      <c r="R166" s="31" t="s">
        <v>71</v>
      </c>
      <c r="S166" s="32" t="s">
        <v>72</v>
      </c>
    </row>
    <row r="167" spans="2:19" x14ac:dyDescent="0.25">
      <c r="B167" s="29" t="s">
        <v>813</v>
      </c>
      <c r="C167" s="29" t="s">
        <v>348</v>
      </c>
      <c r="D167" s="30" t="s">
        <v>87</v>
      </c>
      <c r="E167" s="31" t="s">
        <v>24</v>
      </c>
      <c r="F167" s="31">
        <v>1238019973</v>
      </c>
      <c r="G167" s="31">
        <v>150</v>
      </c>
      <c r="H167" s="31" t="s">
        <v>26</v>
      </c>
      <c r="I167" s="31" t="s">
        <v>26</v>
      </c>
      <c r="J167" s="32" t="s">
        <v>26</v>
      </c>
      <c r="K167" s="33">
        <v>300000</v>
      </c>
      <c r="L167" s="34">
        <v>300000</v>
      </c>
      <c r="M167" s="32" t="s">
        <v>26</v>
      </c>
      <c r="N167" s="32" t="s">
        <v>26</v>
      </c>
      <c r="O167" s="31" t="s">
        <v>27</v>
      </c>
      <c r="P167" s="29" t="s">
        <v>88</v>
      </c>
      <c r="Q167" s="32">
        <v>975717742</v>
      </c>
      <c r="R167" s="31" t="s">
        <v>89</v>
      </c>
      <c r="S167" s="32"/>
    </row>
    <row r="168" spans="2:19" x14ac:dyDescent="0.25">
      <c r="B168" s="29" t="s">
        <v>813</v>
      </c>
      <c r="C168" s="29" t="s">
        <v>335</v>
      </c>
      <c r="D168" s="30" t="s">
        <v>87</v>
      </c>
      <c r="E168" s="31" t="s">
        <v>24</v>
      </c>
      <c r="F168" s="31">
        <v>1238019974</v>
      </c>
      <c r="G168" s="31">
        <v>120</v>
      </c>
      <c r="H168" s="31" t="s">
        <v>26</v>
      </c>
      <c r="I168" s="31" t="s">
        <v>26</v>
      </c>
      <c r="J168" s="32" t="s">
        <v>26</v>
      </c>
      <c r="K168" s="33">
        <v>240000</v>
      </c>
      <c r="L168" s="34">
        <v>240000</v>
      </c>
      <c r="M168" s="32" t="s">
        <v>26</v>
      </c>
      <c r="N168" s="32" t="s">
        <v>26</v>
      </c>
      <c r="O168" s="31" t="s">
        <v>27</v>
      </c>
      <c r="P168" s="29" t="s">
        <v>88</v>
      </c>
      <c r="Q168" s="32">
        <v>975717742</v>
      </c>
      <c r="R168" s="31" t="s">
        <v>89</v>
      </c>
      <c r="S168" s="32"/>
    </row>
    <row r="169" spans="2:19" x14ac:dyDescent="0.25">
      <c r="B169" s="29" t="s">
        <v>813</v>
      </c>
      <c r="C169" s="29" t="s">
        <v>349</v>
      </c>
      <c r="D169" s="30" t="s">
        <v>87</v>
      </c>
      <c r="E169" s="31" t="s">
        <v>24</v>
      </c>
      <c r="F169" s="31">
        <v>1238009927</v>
      </c>
      <c r="G169" s="31">
        <v>50</v>
      </c>
      <c r="H169" s="31" t="s">
        <v>26</v>
      </c>
      <c r="I169" s="31" t="s">
        <v>26</v>
      </c>
      <c r="J169" s="32" t="s">
        <v>26</v>
      </c>
      <c r="K169" s="33">
        <v>175000</v>
      </c>
      <c r="L169" s="34">
        <v>175000</v>
      </c>
      <c r="M169" s="32" t="s">
        <v>26</v>
      </c>
      <c r="N169" s="32" t="s">
        <v>26</v>
      </c>
      <c r="O169" s="31" t="s">
        <v>27</v>
      </c>
      <c r="P169" s="29" t="s">
        <v>88</v>
      </c>
      <c r="Q169" s="32">
        <v>975717742</v>
      </c>
      <c r="R169" s="31" t="s">
        <v>89</v>
      </c>
      <c r="S169" s="32"/>
    </row>
    <row r="170" spans="2:19" x14ac:dyDescent="0.25">
      <c r="B170" s="29" t="s">
        <v>813</v>
      </c>
      <c r="C170" s="29" t="s">
        <v>350</v>
      </c>
      <c r="D170" s="30" t="s">
        <v>102</v>
      </c>
      <c r="E170" s="31" t="s">
        <v>24</v>
      </c>
      <c r="F170" s="31">
        <v>1238015587</v>
      </c>
      <c r="G170" s="31">
        <v>120</v>
      </c>
      <c r="H170" s="31" t="s">
        <v>25</v>
      </c>
      <c r="I170" s="31" t="s">
        <v>25</v>
      </c>
      <c r="J170" s="32" t="s">
        <v>25</v>
      </c>
      <c r="K170" s="33">
        <v>420000</v>
      </c>
      <c r="L170" s="34">
        <f>+G170*3500</f>
        <v>420000</v>
      </c>
      <c r="M170" s="32" t="s">
        <v>26</v>
      </c>
      <c r="N170" s="32" t="s">
        <v>26</v>
      </c>
      <c r="O170" s="31" t="s">
        <v>27</v>
      </c>
      <c r="P170" s="29" t="s">
        <v>103</v>
      </c>
      <c r="Q170" s="32">
        <v>983909821</v>
      </c>
      <c r="R170" s="31" t="s">
        <v>104</v>
      </c>
      <c r="S170" s="32">
        <v>1</v>
      </c>
    </row>
    <row r="171" spans="2:19" x14ac:dyDescent="0.25">
      <c r="B171" s="29" t="s">
        <v>813</v>
      </c>
      <c r="C171" s="29" t="s">
        <v>351</v>
      </c>
      <c r="D171" s="30" t="s">
        <v>352</v>
      </c>
      <c r="E171" s="31" t="s">
        <v>24</v>
      </c>
      <c r="F171" s="31">
        <v>1238026463</v>
      </c>
      <c r="G171" s="31">
        <v>120</v>
      </c>
      <c r="H171" s="31" t="s">
        <v>26</v>
      </c>
      <c r="I171" s="31" t="s">
        <v>26</v>
      </c>
      <c r="J171" s="32" t="s">
        <v>26</v>
      </c>
      <c r="K171" s="33">
        <v>240000</v>
      </c>
      <c r="L171" s="34">
        <f>+G171*2000</f>
        <v>240000</v>
      </c>
      <c r="M171" s="32" t="s">
        <v>26</v>
      </c>
      <c r="N171" s="32" t="s">
        <v>26</v>
      </c>
      <c r="O171" s="31" t="s">
        <v>27</v>
      </c>
      <c r="P171" s="29" t="s">
        <v>103</v>
      </c>
      <c r="Q171" s="32">
        <v>983909821</v>
      </c>
      <c r="R171" s="31" t="s">
        <v>104</v>
      </c>
      <c r="S171" s="32" t="s">
        <v>353</v>
      </c>
    </row>
    <row r="172" spans="2:19" x14ac:dyDescent="0.25">
      <c r="B172" s="29" t="s">
        <v>813</v>
      </c>
      <c r="C172" s="29" t="s">
        <v>354</v>
      </c>
      <c r="D172" s="30" t="s">
        <v>352</v>
      </c>
      <c r="E172" s="31" t="s">
        <v>24</v>
      </c>
      <c r="F172" s="31">
        <v>1238026454</v>
      </c>
      <c r="G172" s="31">
        <v>120</v>
      </c>
      <c r="H172" s="31" t="s">
        <v>26</v>
      </c>
      <c r="I172" s="31" t="s">
        <v>26</v>
      </c>
      <c r="J172" s="32" t="s">
        <v>26</v>
      </c>
      <c r="K172" s="33">
        <v>240000</v>
      </c>
      <c r="L172" s="34">
        <f>+G172*2000</f>
        <v>240000</v>
      </c>
      <c r="M172" s="32" t="s">
        <v>26</v>
      </c>
      <c r="N172" s="32" t="s">
        <v>26</v>
      </c>
      <c r="O172" s="31" t="s">
        <v>27</v>
      </c>
      <c r="P172" s="29" t="s">
        <v>103</v>
      </c>
      <c r="Q172" s="32">
        <v>983909821</v>
      </c>
      <c r="R172" s="31" t="s">
        <v>104</v>
      </c>
      <c r="S172" s="32" t="s">
        <v>353</v>
      </c>
    </row>
    <row r="173" spans="2:19" x14ac:dyDescent="0.25">
      <c r="B173" s="29" t="s">
        <v>813</v>
      </c>
      <c r="C173" s="29" t="s">
        <v>355</v>
      </c>
      <c r="D173" s="30" t="s">
        <v>352</v>
      </c>
      <c r="E173" s="31" t="s">
        <v>24</v>
      </c>
      <c r="F173" s="31">
        <v>1238026455</v>
      </c>
      <c r="G173" s="31">
        <v>120</v>
      </c>
      <c r="H173" s="31" t="s">
        <v>26</v>
      </c>
      <c r="I173" s="31" t="s">
        <v>26</v>
      </c>
      <c r="J173" s="32" t="s">
        <v>26</v>
      </c>
      <c r="K173" s="33">
        <v>240000</v>
      </c>
      <c r="L173" s="34">
        <f>+G173*2000</f>
        <v>240000</v>
      </c>
      <c r="M173" s="32" t="s">
        <v>26</v>
      </c>
      <c r="N173" s="32" t="s">
        <v>26</v>
      </c>
      <c r="O173" s="31" t="s">
        <v>27</v>
      </c>
      <c r="P173" s="29" t="s">
        <v>103</v>
      </c>
      <c r="Q173" s="32">
        <v>983909821</v>
      </c>
      <c r="R173" s="31" t="s">
        <v>104</v>
      </c>
      <c r="S173" s="32" t="s">
        <v>353</v>
      </c>
    </row>
    <row r="174" spans="2:19" x14ac:dyDescent="0.25">
      <c r="B174" s="29" t="s">
        <v>813</v>
      </c>
      <c r="C174" s="29" t="s">
        <v>356</v>
      </c>
      <c r="D174" s="30" t="s">
        <v>121</v>
      </c>
      <c r="E174" s="31" t="s">
        <v>24</v>
      </c>
      <c r="F174" s="31">
        <v>1238004529</v>
      </c>
      <c r="G174" s="31">
        <v>80</v>
      </c>
      <c r="H174" s="31" t="s">
        <v>25</v>
      </c>
      <c r="I174" s="31" t="s">
        <v>25</v>
      </c>
      <c r="J174" s="32" t="s">
        <v>122</v>
      </c>
      <c r="K174" s="33">
        <v>160000</v>
      </c>
      <c r="L174" s="34">
        <f>+G174*2000</f>
        <v>160000</v>
      </c>
      <c r="M174" s="32" t="s">
        <v>95</v>
      </c>
      <c r="N174" s="32" t="s">
        <v>95</v>
      </c>
      <c r="O174" s="31" t="s">
        <v>27</v>
      </c>
      <c r="P174" s="29" t="s">
        <v>123</v>
      </c>
      <c r="Q174" s="32">
        <v>983284390</v>
      </c>
      <c r="R174" s="31" t="s">
        <v>124</v>
      </c>
      <c r="S174" s="32" t="s">
        <v>125</v>
      </c>
    </row>
    <row r="175" spans="2:19" x14ac:dyDescent="0.25">
      <c r="B175" s="29" t="s">
        <v>813</v>
      </c>
      <c r="C175" s="29" t="s">
        <v>357</v>
      </c>
      <c r="D175" s="30" t="s">
        <v>121</v>
      </c>
      <c r="E175" s="31" t="s">
        <v>24</v>
      </c>
      <c r="F175" s="31">
        <v>1238004530</v>
      </c>
      <c r="G175" s="31">
        <v>80</v>
      </c>
      <c r="H175" s="31" t="s">
        <v>25</v>
      </c>
      <c r="I175" s="31" t="s">
        <v>25</v>
      </c>
      <c r="J175" s="32" t="s">
        <v>122</v>
      </c>
      <c r="K175" s="33">
        <v>160000</v>
      </c>
      <c r="L175" s="34">
        <f>+G175*2000</f>
        <v>160000</v>
      </c>
      <c r="M175" s="32" t="s">
        <v>95</v>
      </c>
      <c r="N175" s="32" t="s">
        <v>95</v>
      </c>
      <c r="O175" s="31" t="s">
        <v>27</v>
      </c>
      <c r="P175" s="29" t="s">
        <v>123</v>
      </c>
      <c r="Q175" s="32">
        <v>983284390</v>
      </c>
      <c r="R175" s="31" t="s">
        <v>124</v>
      </c>
      <c r="S175" s="32" t="s">
        <v>125</v>
      </c>
    </row>
    <row r="176" spans="2:19" x14ac:dyDescent="0.25">
      <c r="B176" s="29" t="s">
        <v>813</v>
      </c>
      <c r="C176" s="29" t="s">
        <v>358</v>
      </c>
      <c r="D176" s="30" t="s">
        <v>130</v>
      </c>
      <c r="E176" s="31" t="s">
        <v>24</v>
      </c>
      <c r="F176" s="31">
        <v>1237976100</v>
      </c>
      <c r="G176" s="31">
        <v>70</v>
      </c>
      <c r="H176" s="31" t="s">
        <v>25</v>
      </c>
      <c r="I176" s="31" t="s">
        <v>25</v>
      </c>
      <c r="J176" s="32" t="s">
        <v>131</v>
      </c>
      <c r="K176" s="33">
        <v>245000</v>
      </c>
      <c r="L176" s="34">
        <f>+G176*3500</f>
        <v>245000</v>
      </c>
      <c r="M176" s="32" t="s">
        <v>132</v>
      </c>
      <c r="N176" s="32" t="s">
        <v>133</v>
      </c>
      <c r="O176" s="31" t="s">
        <v>27</v>
      </c>
      <c r="P176" s="29" t="s">
        <v>134</v>
      </c>
      <c r="Q176" s="32" t="s">
        <v>135</v>
      </c>
      <c r="R176" s="31" t="s">
        <v>136</v>
      </c>
      <c r="S176" s="32" t="s">
        <v>137</v>
      </c>
    </row>
    <row r="177" spans="2:19" x14ac:dyDescent="0.25">
      <c r="B177" s="29" t="s">
        <v>813</v>
      </c>
      <c r="C177" s="29" t="s">
        <v>359</v>
      </c>
      <c r="D177" s="30" t="s">
        <v>130</v>
      </c>
      <c r="E177" s="31" t="s">
        <v>24</v>
      </c>
      <c r="F177" s="31">
        <v>1237976102</v>
      </c>
      <c r="G177" s="31">
        <v>70</v>
      </c>
      <c r="H177" s="31" t="s">
        <v>25</v>
      </c>
      <c r="I177" s="31" t="s">
        <v>25</v>
      </c>
      <c r="J177" s="32" t="s">
        <v>131</v>
      </c>
      <c r="K177" s="33">
        <v>245000</v>
      </c>
      <c r="L177" s="34">
        <f>+G177*3500</f>
        <v>245000</v>
      </c>
      <c r="M177" s="32" t="s">
        <v>132</v>
      </c>
      <c r="N177" s="32" t="s">
        <v>133</v>
      </c>
      <c r="O177" s="31" t="s">
        <v>27</v>
      </c>
      <c r="P177" s="29" t="s">
        <v>134</v>
      </c>
      <c r="Q177" s="32" t="s">
        <v>135</v>
      </c>
      <c r="R177" s="31" t="s">
        <v>136</v>
      </c>
      <c r="S177" s="32" t="s">
        <v>137</v>
      </c>
    </row>
    <row r="178" spans="2:19" x14ac:dyDescent="0.25">
      <c r="B178" s="29" t="s">
        <v>813</v>
      </c>
      <c r="C178" s="29" t="s">
        <v>360</v>
      </c>
      <c r="D178" s="30" t="s">
        <v>130</v>
      </c>
      <c r="E178" s="31" t="s">
        <v>24</v>
      </c>
      <c r="F178" s="31">
        <v>1237976319</v>
      </c>
      <c r="G178" s="31">
        <v>70</v>
      </c>
      <c r="H178" s="31" t="s">
        <v>25</v>
      </c>
      <c r="I178" s="31" t="s">
        <v>25</v>
      </c>
      <c r="J178" s="32" t="s">
        <v>131</v>
      </c>
      <c r="K178" s="33">
        <v>245000</v>
      </c>
      <c r="L178" s="34">
        <f>+G178*3500</f>
        <v>245000</v>
      </c>
      <c r="M178" s="32" t="s">
        <v>132</v>
      </c>
      <c r="N178" s="32" t="s">
        <v>133</v>
      </c>
      <c r="O178" s="31" t="s">
        <v>27</v>
      </c>
      <c r="P178" s="29" t="s">
        <v>134</v>
      </c>
      <c r="Q178" s="32" t="s">
        <v>135</v>
      </c>
      <c r="R178" s="31" t="s">
        <v>136</v>
      </c>
      <c r="S178" s="32" t="s">
        <v>137</v>
      </c>
    </row>
    <row r="179" spans="2:19" x14ac:dyDescent="0.25">
      <c r="B179" s="29" t="s">
        <v>813</v>
      </c>
      <c r="C179" s="29" t="s">
        <v>361</v>
      </c>
      <c r="D179" s="30" t="s">
        <v>130</v>
      </c>
      <c r="E179" s="31" t="s">
        <v>24</v>
      </c>
      <c r="F179" s="31">
        <v>1237974859</v>
      </c>
      <c r="G179" s="31">
        <v>86</v>
      </c>
      <c r="H179" s="31" t="s">
        <v>25</v>
      </c>
      <c r="I179" s="31" t="s">
        <v>25</v>
      </c>
      <c r="J179" s="32" t="s">
        <v>26</v>
      </c>
      <c r="K179" s="33">
        <v>172000</v>
      </c>
      <c r="L179" s="34">
        <f>+G179*2000</f>
        <v>172000</v>
      </c>
      <c r="M179" s="32" t="s">
        <v>139</v>
      </c>
      <c r="N179" s="32" t="s">
        <v>140</v>
      </c>
      <c r="O179" s="31" t="s">
        <v>27</v>
      </c>
      <c r="P179" s="29" t="s">
        <v>141</v>
      </c>
      <c r="Q179" s="32">
        <v>978064232</v>
      </c>
      <c r="R179" s="31" t="s">
        <v>142</v>
      </c>
      <c r="S179" s="32" t="s">
        <v>143</v>
      </c>
    </row>
    <row r="180" spans="2:19" x14ac:dyDescent="0.25">
      <c r="B180" s="29" t="s">
        <v>813</v>
      </c>
      <c r="C180" s="29" t="s">
        <v>362</v>
      </c>
      <c r="D180" s="30" t="s">
        <v>130</v>
      </c>
      <c r="E180" s="31" t="s">
        <v>24</v>
      </c>
      <c r="F180" s="31">
        <v>1237982189</v>
      </c>
      <c r="G180" s="31">
        <v>100</v>
      </c>
      <c r="H180" s="31" t="s">
        <v>25</v>
      </c>
      <c r="I180" s="31" t="s">
        <v>25</v>
      </c>
      <c r="J180" s="32" t="s">
        <v>26</v>
      </c>
      <c r="K180" s="33">
        <v>200000</v>
      </c>
      <c r="L180" s="34">
        <f>+G180*2000</f>
        <v>200000</v>
      </c>
      <c r="M180" s="32" t="s">
        <v>139</v>
      </c>
      <c r="N180" s="32" t="s">
        <v>140</v>
      </c>
      <c r="O180" s="31" t="s">
        <v>27</v>
      </c>
      <c r="P180" s="29" t="s">
        <v>141</v>
      </c>
      <c r="Q180" s="32">
        <v>978064232</v>
      </c>
      <c r="R180" s="31" t="s">
        <v>142</v>
      </c>
      <c r="S180" s="32" t="s">
        <v>143</v>
      </c>
    </row>
    <row r="181" spans="2:19" x14ac:dyDescent="0.25">
      <c r="B181" s="29" t="s">
        <v>813</v>
      </c>
      <c r="C181" s="29" t="s">
        <v>363</v>
      </c>
      <c r="D181" s="30" t="s">
        <v>153</v>
      </c>
      <c r="E181" s="31" t="s">
        <v>24</v>
      </c>
      <c r="F181" s="31">
        <v>1238026071</v>
      </c>
      <c r="G181" s="31">
        <v>300</v>
      </c>
      <c r="H181" s="31" t="s">
        <v>25</v>
      </c>
      <c r="I181" s="31" t="s">
        <v>25</v>
      </c>
      <c r="J181" s="32" t="s">
        <v>131</v>
      </c>
      <c r="K181" s="33"/>
      <c r="L181" s="34">
        <f>+G181*2000</f>
        <v>600000</v>
      </c>
      <c r="M181" s="32" t="s">
        <v>26</v>
      </c>
      <c r="N181" s="32" t="s">
        <v>26</v>
      </c>
      <c r="O181" s="31" t="s">
        <v>27</v>
      </c>
      <c r="P181" s="29" t="s">
        <v>154</v>
      </c>
      <c r="Q181" s="32">
        <v>949736571</v>
      </c>
      <c r="R181" s="31" t="s">
        <v>155</v>
      </c>
      <c r="S181" s="32"/>
    </row>
    <row r="182" spans="2:19" x14ac:dyDescent="0.25">
      <c r="B182" s="29" t="s">
        <v>813</v>
      </c>
      <c r="C182" s="29" t="s">
        <v>364</v>
      </c>
      <c r="D182" s="30" t="s">
        <v>153</v>
      </c>
      <c r="E182" s="31" t="s">
        <v>24</v>
      </c>
      <c r="F182" s="31">
        <v>1238018429</v>
      </c>
      <c r="G182" s="31">
        <v>120</v>
      </c>
      <c r="H182" s="31" t="s">
        <v>25</v>
      </c>
      <c r="I182" s="31" t="s">
        <v>25</v>
      </c>
      <c r="J182" s="32" t="s">
        <v>131</v>
      </c>
      <c r="K182" s="33"/>
      <c r="L182" s="34">
        <f>+G182*2000</f>
        <v>240000</v>
      </c>
      <c r="M182" s="32" t="s">
        <v>26</v>
      </c>
      <c r="N182" s="32" t="s">
        <v>26</v>
      </c>
      <c r="O182" s="31" t="s">
        <v>27</v>
      </c>
      <c r="P182" s="29" t="s">
        <v>154</v>
      </c>
      <c r="Q182" s="32">
        <v>949736575</v>
      </c>
      <c r="R182" s="31" t="s">
        <v>155</v>
      </c>
      <c r="S182" s="32"/>
    </row>
    <row r="183" spans="2:19" x14ac:dyDescent="0.25">
      <c r="B183" s="29" t="s">
        <v>813</v>
      </c>
      <c r="C183" s="29" t="s">
        <v>365</v>
      </c>
      <c r="D183" s="30" t="s">
        <v>153</v>
      </c>
      <c r="E183" s="31" t="s">
        <v>24</v>
      </c>
      <c r="F183" s="31">
        <v>1238011758</v>
      </c>
      <c r="G183" s="31">
        <v>220</v>
      </c>
      <c r="H183" s="31" t="s">
        <v>25</v>
      </c>
      <c r="I183" s="31" t="s">
        <v>25</v>
      </c>
      <c r="J183" s="32" t="s">
        <v>131</v>
      </c>
      <c r="K183" s="33"/>
      <c r="L183" s="34">
        <f>+G183*2000</f>
        <v>440000</v>
      </c>
      <c r="M183" s="32" t="s">
        <v>26</v>
      </c>
      <c r="N183" s="32" t="s">
        <v>26</v>
      </c>
      <c r="O183" s="31" t="s">
        <v>27</v>
      </c>
      <c r="P183" s="29" t="s">
        <v>154</v>
      </c>
      <c r="Q183" s="32">
        <v>949736576</v>
      </c>
      <c r="R183" s="31" t="s">
        <v>155</v>
      </c>
      <c r="S183" s="32"/>
    </row>
    <row r="184" spans="2:19" x14ac:dyDescent="0.25">
      <c r="B184" s="29" t="s">
        <v>813</v>
      </c>
      <c r="C184" s="29" t="s">
        <v>364</v>
      </c>
      <c r="D184" s="30" t="s">
        <v>153</v>
      </c>
      <c r="E184" s="31" t="s">
        <v>24</v>
      </c>
      <c r="F184" s="31">
        <v>1238010403</v>
      </c>
      <c r="G184" s="31">
        <v>240</v>
      </c>
      <c r="H184" s="31" t="s">
        <v>25</v>
      </c>
      <c r="I184" s="31" t="s">
        <v>25</v>
      </c>
      <c r="J184" s="32" t="s">
        <v>131</v>
      </c>
      <c r="K184" s="33"/>
      <c r="L184" s="34">
        <f>+G184*2000</f>
        <v>480000</v>
      </c>
      <c r="M184" s="32" t="s">
        <v>26</v>
      </c>
      <c r="N184" s="32" t="s">
        <v>26</v>
      </c>
      <c r="O184" s="31" t="s">
        <v>27</v>
      </c>
      <c r="P184" s="29" t="s">
        <v>154</v>
      </c>
      <c r="Q184" s="32">
        <v>949736577</v>
      </c>
      <c r="R184" s="31" t="s">
        <v>155</v>
      </c>
      <c r="S184" s="32"/>
    </row>
    <row r="185" spans="2:19" x14ac:dyDescent="0.25">
      <c r="B185" s="29" t="s">
        <v>813</v>
      </c>
      <c r="C185" s="29" t="s">
        <v>364</v>
      </c>
      <c r="D185" s="30" t="s">
        <v>153</v>
      </c>
      <c r="E185" s="31" t="s">
        <v>24</v>
      </c>
      <c r="F185" s="31">
        <v>1238031981</v>
      </c>
      <c r="G185" s="31">
        <v>240</v>
      </c>
      <c r="H185" s="31" t="s">
        <v>25</v>
      </c>
      <c r="I185" s="31" t="s">
        <v>25</v>
      </c>
      <c r="J185" s="32" t="s">
        <v>131</v>
      </c>
      <c r="K185" s="33"/>
      <c r="L185" s="34">
        <f>+G185*2000</f>
        <v>480000</v>
      </c>
      <c r="M185" s="32" t="s">
        <v>26</v>
      </c>
      <c r="N185" s="32" t="s">
        <v>26</v>
      </c>
      <c r="O185" s="31" t="s">
        <v>27</v>
      </c>
      <c r="P185" s="29" t="s">
        <v>154</v>
      </c>
      <c r="Q185" s="32">
        <v>949736577</v>
      </c>
      <c r="R185" s="31" t="s">
        <v>155</v>
      </c>
      <c r="S185" s="32" t="s">
        <v>366</v>
      </c>
    </row>
    <row r="186" spans="2:19" x14ac:dyDescent="0.25">
      <c r="B186" s="29" t="s">
        <v>813</v>
      </c>
      <c r="C186" s="29" t="s">
        <v>367</v>
      </c>
      <c r="D186" s="30" t="s">
        <v>158</v>
      </c>
      <c r="E186" s="31" t="s">
        <v>24</v>
      </c>
      <c r="F186" s="31">
        <v>1238027408</v>
      </c>
      <c r="G186" s="31">
        <v>150</v>
      </c>
      <c r="H186" s="31" t="s">
        <v>25</v>
      </c>
      <c r="I186" s="31" t="s">
        <v>25</v>
      </c>
      <c r="J186" s="32" t="s">
        <v>159</v>
      </c>
      <c r="K186" s="33">
        <v>525000</v>
      </c>
      <c r="L186" s="34">
        <f>+G186*3500</f>
        <v>525000</v>
      </c>
      <c r="M186" s="32" t="s">
        <v>159</v>
      </c>
      <c r="N186" s="32" t="s">
        <v>159</v>
      </c>
      <c r="O186" s="31" t="s">
        <v>27</v>
      </c>
      <c r="P186" s="29" t="s">
        <v>160</v>
      </c>
      <c r="Q186" s="32">
        <v>966198100</v>
      </c>
      <c r="R186" s="31" t="s">
        <v>161</v>
      </c>
      <c r="S186" s="32" t="s">
        <v>162</v>
      </c>
    </row>
    <row r="187" spans="2:19" x14ac:dyDescent="0.25">
      <c r="B187" s="29" t="s">
        <v>813</v>
      </c>
      <c r="C187" s="29" t="s">
        <v>368</v>
      </c>
      <c r="D187" s="30" t="s">
        <v>158</v>
      </c>
      <c r="E187" s="31" t="s">
        <v>24</v>
      </c>
      <c r="F187" s="31">
        <v>1238019931</v>
      </c>
      <c r="G187" s="31">
        <v>160</v>
      </c>
      <c r="H187" s="31" t="s">
        <v>25</v>
      </c>
      <c r="I187" s="31" t="s">
        <v>25</v>
      </c>
      <c r="J187" s="32" t="s">
        <v>159</v>
      </c>
      <c r="K187" s="33">
        <v>560000</v>
      </c>
      <c r="L187" s="34">
        <f>+G187*3500</f>
        <v>560000</v>
      </c>
      <c r="M187" s="32" t="s">
        <v>159</v>
      </c>
      <c r="N187" s="32" t="s">
        <v>159</v>
      </c>
      <c r="O187" s="31" t="s">
        <v>27</v>
      </c>
      <c r="P187" s="29" t="s">
        <v>160</v>
      </c>
      <c r="Q187" s="32">
        <v>966198100</v>
      </c>
      <c r="R187" s="31" t="s">
        <v>161</v>
      </c>
      <c r="S187" s="32" t="s">
        <v>162</v>
      </c>
    </row>
    <row r="188" spans="2:19" x14ac:dyDescent="0.25">
      <c r="B188" s="29" t="s">
        <v>813</v>
      </c>
      <c r="C188" s="29" t="s">
        <v>369</v>
      </c>
      <c r="D188" s="30" t="s">
        <v>158</v>
      </c>
      <c r="E188" s="31" t="s">
        <v>24</v>
      </c>
      <c r="F188" s="31">
        <v>1238019932</v>
      </c>
      <c r="G188" s="31">
        <v>160</v>
      </c>
      <c r="H188" s="31" t="s">
        <v>25</v>
      </c>
      <c r="I188" s="31" t="s">
        <v>25</v>
      </c>
      <c r="J188" s="32" t="s">
        <v>159</v>
      </c>
      <c r="K188" s="33">
        <v>560000</v>
      </c>
      <c r="L188" s="34">
        <f>+G188*3500</f>
        <v>560000</v>
      </c>
      <c r="M188" s="32" t="s">
        <v>159</v>
      </c>
      <c r="N188" s="32" t="s">
        <v>159</v>
      </c>
      <c r="O188" s="31" t="s">
        <v>27</v>
      </c>
      <c r="P188" s="29" t="s">
        <v>160</v>
      </c>
      <c r="Q188" s="32">
        <v>966198100</v>
      </c>
      <c r="R188" s="31" t="s">
        <v>161</v>
      </c>
      <c r="S188" s="32" t="s">
        <v>162</v>
      </c>
    </row>
    <row r="189" spans="2:19" x14ac:dyDescent="0.25">
      <c r="B189" s="29" t="s">
        <v>813</v>
      </c>
      <c r="C189" s="29" t="s">
        <v>370</v>
      </c>
      <c r="D189" s="30" t="s">
        <v>158</v>
      </c>
      <c r="E189" s="31" t="s">
        <v>24</v>
      </c>
      <c r="F189" s="31">
        <v>1238020397</v>
      </c>
      <c r="G189" s="31">
        <v>160</v>
      </c>
      <c r="H189" s="31" t="s">
        <v>25</v>
      </c>
      <c r="I189" s="31" t="s">
        <v>25</v>
      </c>
      <c r="J189" s="32" t="s">
        <v>159</v>
      </c>
      <c r="K189" s="33">
        <v>560000</v>
      </c>
      <c r="L189" s="34">
        <f>+G189*3500</f>
        <v>560000</v>
      </c>
      <c r="M189" s="32" t="s">
        <v>159</v>
      </c>
      <c r="N189" s="32" t="s">
        <v>159</v>
      </c>
      <c r="O189" s="31" t="s">
        <v>27</v>
      </c>
      <c r="P189" s="29" t="s">
        <v>160</v>
      </c>
      <c r="Q189" s="32">
        <v>966198100</v>
      </c>
      <c r="R189" s="31" t="s">
        <v>161</v>
      </c>
      <c r="S189" s="32" t="s">
        <v>162</v>
      </c>
    </row>
    <row r="190" spans="2:19" x14ac:dyDescent="0.25">
      <c r="B190" s="29" t="s">
        <v>813</v>
      </c>
      <c r="C190" s="29" t="s">
        <v>371</v>
      </c>
      <c r="D190" s="30" t="s">
        <v>164</v>
      </c>
      <c r="E190" s="31" t="s">
        <v>24</v>
      </c>
      <c r="F190" s="31">
        <v>1238000360</v>
      </c>
      <c r="G190" s="31">
        <v>100</v>
      </c>
      <c r="H190" s="31" t="s">
        <v>26</v>
      </c>
      <c r="I190" s="31" t="s">
        <v>26</v>
      </c>
      <c r="J190" s="32" t="s">
        <v>26</v>
      </c>
      <c r="K190" s="33">
        <v>350000</v>
      </c>
      <c r="L190" s="34">
        <f>+G190*2000</f>
        <v>200000</v>
      </c>
      <c r="M190" s="32" t="s">
        <v>26</v>
      </c>
      <c r="N190" s="32" t="s">
        <v>26</v>
      </c>
      <c r="O190" s="31" t="s">
        <v>27</v>
      </c>
      <c r="P190" s="29" t="s">
        <v>165</v>
      </c>
      <c r="Q190" s="32">
        <v>224570096</v>
      </c>
      <c r="R190" s="31" t="s">
        <v>166</v>
      </c>
      <c r="S190" s="32"/>
    </row>
    <row r="191" spans="2:19" x14ac:dyDescent="0.25">
      <c r="B191" s="29" t="s">
        <v>813</v>
      </c>
      <c r="C191" s="29" t="s">
        <v>372</v>
      </c>
      <c r="D191" s="30" t="s">
        <v>164</v>
      </c>
      <c r="E191" s="31" t="s">
        <v>24</v>
      </c>
      <c r="F191" s="31">
        <v>1238015921</v>
      </c>
      <c r="G191" s="31">
        <v>80</v>
      </c>
      <c r="H191" s="31" t="s">
        <v>26</v>
      </c>
      <c r="I191" s="31" t="s">
        <v>26</v>
      </c>
      <c r="J191" s="32" t="s">
        <v>26</v>
      </c>
      <c r="K191" s="33">
        <v>280000</v>
      </c>
      <c r="L191" s="34">
        <f>+G191*2000</f>
        <v>160000</v>
      </c>
      <c r="M191" s="32" t="s">
        <v>26</v>
      </c>
      <c r="N191" s="32" t="s">
        <v>26</v>
      </c>
      <c r="O191" s="31" t="s">
        <v>27</v>
      </c>
      <c r="P191" s="29" t="s">
        <v>165</v>
      </c>
      <c r="Q191" s="32">
        <v>224570096</v>
      </c>
      <c r="R191" s="31" t="s">
        <v>166</v>
      </c>
      <c r="S191" s="32"/>
    </row>
    <row r="192" spans="2:19" x14ac:dyDescent="0.25">
      <c r="B192" s="29" t="s">
        <v>813</v>
      </c>
      <c r="C192" s="29" t="s">
        <v>373</v>
      </c>
      <c r="D192" s="30" t="s">
        <v>168</v>
      </c>
      <c r="E192" s="31" t="s">
        <v>24</v>
      </c>
      <c r="F192" s="31">
        <v>1238023181</v>
      </c>
      <c r="G192" s="31">
        <v>80</v>
      </c>
      <c r="H192" s="31" t="s">
        <v>25</v>
      </c>
      <c r="I192" s="31" t="s">
        <v>25</v>
      </c>
      <c r="J192" s="32" t="s">
        <v>25</v>
      </c>
      <c r="K192" s="33">
        <v>160000</v>
      </c>
      <c r="L192" s="34">
        <f>+G192*2000</f>
        <v>160000</v>
      </c>
      <c r="M192" s="32" t="s">
        <v>25</v>
      </c>
      <c r="N192" s="32" t="s">
        <v>27</v>
      </c>
      <c r="O192" s="31" t="s">
        <v>27</v>
      </c>
      <c r="P192" s="29" t="s">
        <v>169</v>
      </c>
      <c r="Q192" s="32">
        <v>953986514</v>
      </c>
      <c r="R192" s="31" t="s">
        <v>170</v>
      </c>
      <c r="S192" s="32" t="s">
        <v>171</v>
      </c>
    </row>
    <row r="193" spans="2:19" x14ac:dyDescent="0.25">
      <c r="B193" s="29" t="s">
        <v>813</v>
      </c>
      <c r="C193" s="29" t="s">
        <v>40</v>
      </c>
      <c r="D193" s="30" t="s">
        <v>168</v>
      </c>
      <c r="E193" s="31" t="s">
        <v>24</v>
      </c>
      <c r="F193" s="31">
        <v>1238027482</v>
      </c>
      <c r="G193" s="31">
        <v>110</v>
      </c>
      <c r="H193" s="31" t="s">
        <v>25</v>
      </c>
      <c r="I193" s="31" t="s">
        <v>25</v>
      </c>
      <c r="J193" s="32" t="s">
        <v>25</v>
      </c>
      <c r="K193" s="33"/>
      <c r="L193" s="34">
        <f>+G193*2000</f>
        <v>220000</v>
      </c>
      <c r="M193" s="32" t="s">
        <v>25</v>
      </c>
      <c r="N193" s="32" t="s">
        <v>27</v>
      </c>
      <c r="O193" s="31" t="s">
        <v>27</v>
      </c>
      <c r="P193" s="29" t="s">
        <v>169</v>
      </c>
      <c r="Q193" s="32">
        <v>953986518</v>
      </c>
      <c r="R193" s="31" t="s">
        <v>170</v>
      </c>
      <c r="S193" s="32" t="s">
        <v>171</v>
      </c>
    </row>
    <row r="194" spans="2:19" x14ac:dyDescent="0.25">
      <c r="B194" s="29" t="s">
        <v>813</v>
      </c>
      <c r="C194" s="29" t="s">
        <v>374</v>
      </c>
      <c r="D194" s="30" t="s">
        <v>192</v>
      </c>
      <c r="E194" s="31" t="s">
        <v>24</v>
      </c>
      <c r="F194" s="31">
        <v>1237981043</v>
      </c>
      <c r="G194" s="31">
        <v>104</v>
      </c>
      <c r="H194" s="31" t="s">
        <v>25</v>
      </c>
      <c r="I194" s="31" t="s">
        <v>25</v>
      </c>
      <c r="J194" s="32" t="s">
        <v>25</v>
      </c>
      <c r="K194" s="33">
        <v>208000</v>
      </c>
      <c r="L194" s="34">
        <f>+G194*2000</f>
        <v>208000</v>
      </c>
      <c r="M194" s="32" t="s">
        <v>26</v>
      </c>
      <c r="N194" s="32" t="s">
        <v>26</v>
      </c>
      <c r="O194" s="31" t="s">
        <v>27</v>
      </c>
      <c r="P194" s="29" t="s">
        <v>193</v>
      </c>
      <c r="Q194" s="32">
        <v>993593201</v>
      </c>
      <c r="R194" s="31" t="s">
        <v>194</v>
      </c>
      <c r="S194" s="32" t="s">
        <v>195</v>
      </c>
    </row>
    <row r="195" spans="2:19" x14ac:dyDescent="0.25">
      <c r="B195" s="29" t="s">
        <v>813</v>
      </c>
      <c r="C195" s="29" t="s">
        <v>375</v>
      </c>
      <c r="D195" s="30" t="s">
        <v>210</v>
      </c>
      <c r="E195" s="31" t="s">
        <v>69</v>
      </c>
      <c r="F195" s="31">
        <v>1237973938</v>
      </c>
      <c r="G195" s="31">
        <v>120</v>
      </c>
      <c r="H195" s="31" t="s">
        <v>25</v>
      </c>
      <c r="I195" s="31" t="s">
        <v>25</v>
      </c>
      <c r="J195" s="32" t="s">
        <v>122</v>
      </c>
      <c r="K195" s="33">
        <v>420000</v>
      </c>
      <c r="L195" s="34">
        <f>+G195*3500</f>
        <v>420000</v>
      </c>
      <c r="M195" s="32" t="s">
        <v>122</v>
      </c>
      <c r="N195" s="32" t="s">
        <v>122</v>
      </c>
      <c r="O195" s="31" t="s">
        <v>27</v>
      </c>
      <c r="P195" s="29" t="s">
        <v>211</v>
      </c>
      <c r="Q195" s="32">
        <v>958431692</v>
      </c>
      <c r="R195" s="31" t="s">
        <v>212</v>
      </c>
      <c r="S195" s="32" t="s">
        <v>213</v>
      </c>
    </row>
    <row r="196" spans="2:19" x14ac:dyDescent="0.25">
      <c r="B196" s="29" t="s">
        <v>813</v>
      </c>
      <c r="C196" s="29" t="s">
        <v>376</v>
      </c>
      <c r="D196" s="30" t="s">
        <v>210</v>
      </c>
      <c r="E196" s="31" t="s">
        <v>69</v>
      </c>
      <c r="F196" s="31">
        <v>1238000741</v>
      </c>
      <c r="G196" s="31">
        <v>120</v>
      </c>
      <c r="H196" s="31" t="s">
        <v>25</v>
      </c>
      <c r="I196" s="31" t="s">
        <v>25</v>
      </c>
      <c r="J196" s="32" t="s">
        <v>122</v>
      </c>
      <c r="K196" s="33">
        <v>420000</v>
      </c>
      <c r="L196" s="34">
        <f>+G196*3500</f>
        <v>420000</v>
      </c>
      <c r="M196" s="32" t="s">
        <v>122</v>
      </c>
      <c r="N196" s="32" t="s">
        <v>122</v>
      </c>
      <c r="O196" s="31" t="s">
        <v>27</v>
      </c>
      <c r="P196" s="29" t="s">
        <v>211</v>
      </c>
      <c r="Q196" s="32">
        <v>958431692</v>
      </c>
      <c r="R196" s="31" t="s">
        <v>212</v>
      </c>
      <c r="S196" s="32" t="s">
        <v>213</v>
      </c>
    </row>
    <row r="197" spans="2:19" x14ac:dyDescent="0.25">
      <c r="B197" s="29" t="s">
        <v>813</v>
      </c>
      <c r="C197" s="29" t="s">
        <v>377</v>
      </c>
      <c r="D197" s="30" t="s">
        <v>210</v>
      </c>
      <c r="E197" s="31" t="s">
        <v>69</v>
      </c>
      <c r="F197" s="31">
        <v>1237994653</v>
      </c>
      <c r="G197" s="31">
        <v>150</v>
      </c>
      <c r="H197" s="31" t="s">
        <v>25</v>
      </c>
      <c r="I197" s="31" t="s">
        <v>25</v>
      </c>
      <c r="J197" s="32" t="s">
        <v>122</v>
      </c>
      <c r="K197" s="33">
        <v>525000</v>
      </c>
      <c r="L197" s="34">
        <f>+G197*3500</f>
        <v>525000</v>
      </c>
      <c r="M197" s="32" t="s">
        <v>122</v>
      </c>
      <c r="N197" s="32" t="s">
        <v>122</v>
      </c>
      <c r="O197" s="31" t="s">
        <v>27</v>
      </c>
      <c r="P197" s="29" t="s">
        <v>211</v>
      </c>
      <c r="Q197" s="32">
        <v>958431692</v>
      </c>
      <c r="R197" s="31" t="s">
        <v>212</v>
      </c>
      <c r="S197" s="32" t="s">
        <v>213</v>
      </c>
    </row>
    <row r="198" spans="2:19" x14ac:dyDescent="0.25">
      <c r="B198" s="29" t="s">
        <v>813</v>
      </c>
      <c r="C198" s="29" t="s">
        <v>378</v>
      </c>
      <c r="D198" s="30" t="s">
        <v>210</v>
      </c>
      <c r="E198" s="31" t="s">
        <v>69</v>
      </c>
      <c r="F198" s="31">
        <v>1237997614</v>
      </c>
      <c r="G198" s="31">
        <v>150</v>
      </c>
      <c r="H198" s="31" t="s">
        <v>25</v>
      </c>
      <c r="I198" s="31" t="s">
        <v>25</v>
      </c>
      <c r="J198" s="32" t="s">
        <v>122</v>
      </c>
      <c r="K198" s="33">
        <v>525000</v>
      </c>
      <c r="L198" s="34">
        <f>+G198*3500</f>
        <v>525000</v>
      </c>
      <c r="M198" s="32" t="s">
        <v>122</v>
      </c>
      <c r="N198" s="32" t="s">
        <v>122</v>
      </c>
      <c r="O198" s="31" t="s">
        <v>27</v>
      </c>
      <c r="P198" s="29" t="s">
        <v>211</v>
      </c>
      <c r="Q198" s="32">
        <v>958431692</v>
      </c>
      <c r="R198" s="31" t="s">
        <v>212</v>
      </c>
      <c r="S198" s="32" t="s">
        <v>213</v>
      </c>
    </row>
    <row r="199" spans="2:19" x14ac:dyDescent="0.25">
      <c r="B199" s="29" t="s">
        <v>813</v>
      </c>
      <c r="C199" s="29" t="s">
        <v>379</v>
      </c>
      <c r="D199" s="30" t="s">
        <v>210</v>
      </c>
      <c r="E199" s="31" t="s">
        <v>69</v>
      </c>
      <c r="F199" s="31">
        <v>1237998516</v>
      </c>
      <c r="G199" s="31">
        <v>150</v>
      </c>
      <c r="H199" s="31" t="s">
        <v>25</v>
      </c>
      <c r="I199" s="31" t="s">
        <v>25</v>
      </c>
      <c r="J199" s="32" t="s">
        <v>122</v>
      </c>
      <c r="K199" s="33">
        <v>525000</v>
      </c>
      <c r="L199" s="34">
        <f>+G199*3500</f>
        <v>525000</v>
      </c>
      <c r="M199" s="32" t="s">
        <v>122</v>
      </c>
      <c r="N199" s="32" t="s">
        <v>122</v>
      </c>
      <c r="O199" s="31" t="s">
        <v>27</v>
      </c>
      <c r="P199" s="29" t="s">
        <v>211</v>
      </c>
      <c r="Q199" s="32">
        <v>958431692</v>
      </c>
      <c r="R199" s="31" t="s">
        <v>212</v>
      </c>
      <c r="S199" s="32" t="s">
        <v>213</v>
      </c>
    </row>
    <row r="200" spans="2:19" x14ac:dyDescent="0.25">
      <c r="B200" s="29" t="s">
        <v>813</v>
      </c>
      <c r="C200" s="29" t="s">
        <v>380</v>
      </c>
      <c r="D200" s="30" t="s">
        <v>210</v>
      </c>
      <c r="E200" s="31" t="s">
        <v>69</v>
      </c>
      <c r="F200" s="31">
        <v>1237973937</v>
      </c>
      <c r="G200" s="31">
        <v>180</v>
      </c>
      <c r="H200" s="31" t="s">
        <v>25</v>
      </c>
      <c r="I200" s="31" t="s">
        <v>25</v>
      </c>
      <c r="J200" s="32" t="s">
        <v>122</v>
      </c>
      <c r="K200" s="33">
        <v>630000</v>
      </c>
      <c r="L200" s="34">
        <f>+G200*3500</f>
        <v>630000</v>
      </c>
      <c r="M200" s="32" t="s">
        <v>122</v>
      </c>
      <c r="N200" s="32" t="s">
        <v>122</v>
      </c>
      <c r="O200" s="31" t="s">
        <v>27</v>
      </c>
      <c r="P200" s="29" t="s">
        <v>211</v>
      </c>
      <c r="Q200" s="32">
        <v>958431692</v>
      </c>
      <c r="R200" s="31" t="s">
        <v>212</v>
      </c>
      <c r="S200" s="32" t="s">
        <v>213</v>
      </c>
    </row>
    <row r="201" spans="2:19" x14ac:dyDescent="0.25">
      <c r="B201" s="29" t="s">
        <v>813</v>
      </c>
      <c r="C201" s="29" t="s">
        <v>381</v>
      </c>
      <c r="D201" s="30" t="s">
        <v>210</v>
      </c>
      <c r="E201" s="31" t="s">
        <v>69</v>
      </c>
      <c r="F201" s="31">
        <v>1238007868</v>
      </c>
      <c r="G201" s="31">
        <v>180</v>
      </c>
      <c r="H201" s="31" t="s">
        <v>25</v>
      </c>
      <c r="I201" s="31" t="s">
        <v>25</v>
      </c>
      <c r="J201" s="32" t="s">
        <v>122</v>
      </c>
      <c r="K201" s="33">
        <v>630000</v>
      </c>
      <c r="L201" s="34">
        <f>+G201*3500</f>
        <v>630000</v>
      </c>
      <c r="M201" s="32" t="s">
        <v>122</v>
      </c>
      <c r="N201" s="32" t="s">
        <v>122</v>
      </c>
      <c r="O201" s="31" t="s">
        <v>27</v>
      </c>
      <c r="P201" s="29" t="s">
        <v>211</v>
      </c>
      <c r="Q201" s="32">
        <v>958431692</v>
      </c>
      <c r="R201" s="31" t="s">
        <v>212</v>
      </c>
      <c r="S201" s="32" t="s">
        <v>213</v>
      </c>
    </row>
    <row r="202" spans="2:19" x14ac:dyDescent="0.25">
      <c r="B202" s="29" t="s">
        <v>813</v>
      </c>
      <c r="C202" s="29" t="s">
        <v>382</v>
      </c>
      <c r="D202" s="30" t="s">
        <v>210</v>
      </c>
      <c r="E202" s="31" t="s">
        <v>69</v>
      </c>
      <c r="F202" s="31">
        <v>1238015235</v>
      </c>
      <c r="G202" s="31">
        <v>180</v>
      </c>
      <c r="H202" s="31" t="s">
        <v>25</v>
      </c>
      <c r="I202" s="31" t="s">
        <v>25</v>
      </c>
      <c r="J202" s="32" t="s">
        <v>122</v>
      </c>
      <c r="K202" s="33">
        <v>630000</v>
      </c>
      <c r="L202" s="34">
        <f>+G202*3500</f>
        <v>630000</v>
      </c>
      <c r="M202" s="32" t="s">
        <v>122</v>
      </c>
      <c r="N202" s="32" t="s">
        <v>122</v>
      </c>
      <c r="O202" s="31" t="s">
        <v>27</v>
      </c>
      <c r="P202" s="29" t="s">
        <v>211</v>
      </c>
      <c r="Q202" s="32">
        <v>958431692</v>
      </c>
      <c r="R202" s="31" t="s">
        <v>212</v>
      </c>
      <c r="S202" s="32" t="s">
        <v>213</v>
      </c>
    </row>
    <row r="203" spans="2:19" x14ac:dyDescent="0.25">
      <c r="B203" s="29" t="s">
        <v>813</v>
      </c>
      <c r="C203" s="29" t="s">
        <v>383</v>
      </c>
      <c r="D203" s="30" t="s">
        <v>215</v>
      </c>
      <c r="E203" s="31" t="s">
        <v>216</v>
      </c>
      <c r="F203" s="31">
        <v>1237988152</v>
      </c>
      <c r="G203" s="31">
        <v>100</v>
      </c>
      <c r="H203" s="31" t="s">
        <v>25</v>
      </c>
      <c r="I203" s="31" t="s">
        <v>25</v>
      </c>
      <c r="J203" s="32" t="s">
        <v>25</v>
      </c>
      <c r="K203" s="33">
        <v>350000</v>
      </c>
      <c r="L203" s="34">
        <f>+G203*3500</f>
        <v>350000</v>
      </c>
      <c r="M203" s="32" t="s">
        <v>27</v>
      </c>
      <c r="N203" s="32" t="s">
        <v>27</v>
      </c>
      <c r="O203" s="31" t="s">
        <v>27</v>
      </c>
      <c r="P203" s="29" t="s">
        <v>217</v>
      </c>
      <c r="Q203" s="32">
        <v>953985845</v>
      </c>
      <c r="R203" s="31" t="s">
        <v>218</v>
      </c>
      <c r="S203" s="32"/>
    </row>
    <row r="204" spans="2:19" x14ac:dyDescent="0.25">
      <c r="B204" s="29" t="s">
        <v>813</v>
      </c>
      <c r="C204" s="29" t="s">
        <v>384</v>
      </c>
      <c r="D204" s="30" t="s">
        <v>215</v>
      </c>
      <c r="E204" s="31" t="s">
        <v>216</v>
      </c>
      <c r="F204" s="31">
        <v>1238019490</v>
      </c>
      <c r="G204" s="31">
        <v>100</v>
      </c>
      <c r="H204" s="31" t="s">
        <v>25</v>
      </c>
      <c r="I204" s="31" t="s">
        <v>25</v>
      </c>
      <c r="J204" s="32" t="s">
        <v>25</v>
      </c>
      <c r="K204" s="33">
        <v>350000</v>
      </c>
      <c r="L204" s="34">
        <f>+G204*3500</f>
        <v>350000</v>
      </c>
      <c r="M204" s="32" t="s">
        <v>27</v>
      </c>
      <c r="N204" s="32" t="s">
        <v>27</v>
      </c>
      <c r="O204" s="31" t="s">
        <v>27</v>
      </c>
      <c r="P204" s="29" t="s">
        <v>217</v>
      </c>
      <c r="Q204" s="32">
        <v>953985845</v>
      </c>
      <c r="R204" s="31" t="s">
        <v>218</v>
      </c>
      <c r="S204" s="32"/>
    </row>
    <row r="205" spans="2:19" x14ac:dyDescent="0.25">
      <c r="B205" s="29" t="s">
        <v>813</v>
      </c>
      <c r="C205" s="29" t="s">
        <v>385</v>
      </c>
      <c r="D205" s="30" t="s">
        <v>215</v>
      </c>
      <c r="E205" s="31" t="s">
        <v>216</v>
      </c>
      <c r="F205" s="31">
        <v>1238019469</v>
      </c>
      <c r="G205" s="31">
        <v>100</v>
      </c>
      <c r="H205" s="31" t="s">
        <v>25</v>
      </c>
      <c r="I205" s="31" t="s">
        <v>25</v>
      </c>
      <c r="J205" s="32" t="s">
        <v>25</v>
      </c>
      <c r="K205" s="33">
        <v>350000</v>
      </c>
      <c r="L205" s="34">
        <f>+G205*3500</f>
        <v>350000</v>
      </c>
      <c r="M205" s="32" t="s">
        <v>27</v>
      </c>
      <c r="N205" s="32" t="s">
        <v>27</v>
      </c>
      <c r="O205" s="31" t="s">
        <v>27</v>
      </c>
      <c r="P205" s="29" t="s">
        <v>217</v>
      </c>
      <c r="Q205" s="32">
        <v>953985845</v>
      </c>
      <c r="R205" s="31" t="s">
        <v>218</v>
      </c>
      <c r="S205" s="32"/>
    </row>
    <row r="206" spans="2:19" x14ac:dyDescent="0.25">
      <c r="B206" s="29" t="s">
        <v>813</v>
      </c>
      <c r="C206" s="29" t="s">
        <v>386</v>
      </c>
      <c r="D206" s="30" t="s">
        <v>215</v>
      </c>
      <c r="E206" s="31" t="s">
        <v>216</v>
      </c>
      <c r="F206" s="31">
        <v>1238019398</v>
      </c>
      <c r="G206" s="31">
        <v>100</v>
      </c>
      <c r="H206" s="31" t="s">
        <v>25</v>
      </c>
      <c r="I206" s="31" t="s">
        <v>25</v>
      </c>
      <c r="J206" s="32" t="s">
        <v>25</v>
      </c>
      <c r="K206" s="33">
        <v>350000</v>
      </c>
      <c r="L206" s="34">
        <f>+G206*3500</f>
        <v>350000</v>
      </c>
      <c r="M206" s="32" t="s">
        <v>27</v>
      </c>
      <c r="N206" s="32" t="s">
        <v>27</v>
      </c>
      <c r="O206" s="31" t="s">
        <v>27</v>
      </c>
      <c r="P206" s="29" t="s">
        <v>217</v>
      </c>
      <c r="Q206" s="32">
        <v>953985845</v>
      </c>
      <c r="R206" s="31" t="s">
        <v>218</v>
      </c>
      <c r="S206" s="32"/>
    </row>
    <row r="207" spans="2:19" x14ac:dyDescent="0.25">
      <c r="B207" s="29" t="s">
        <v>813</v>
      </c>
      <c r="C207" s="29" t="s">
        <v>387</v>
      </c>
      <c r="D207" s="30" t="s">
        <v>215</v>
      </c>
      <c r="E207" s="31" t="s">
        <v>216</v>
      </c>
      <c r="F207" s="31">
        <v>1238025905</v>
      </c>
      <c r="G207" s="31">
        <v>100</v>
      </c>
      <c r="H207" s="31" t="s">
        <v>25</v>
      </c>
      <c r="I207" s="31" t="s">
        <v>25</v>
      </c>
      <c r="J207" s="32" t="s">
        <v>25</v>
      </c>
      <c r="K207" s="33">
        <v>350000</v>
      </c>
      <c r="L207" s="34">
        <f>+G207*3500</f>
        <v>350000</v>
      </c>
      <c r="M207" s="32" t="s">
        <v>27</v>
      </c>
      <c r="N207" s="32" t="s">
        <v>27</v>
      </c>
      <c r="O207" s="31" t="s">
        <v>27</v>
      </c>
      <c r="P207" s="29" t="s">
        <v>217</v>
      </c>
      <c r="Q207" s="32">
        <v>953985845</v>
      </c>
      <c r="R207" s="31" t="s">
        <v>218</v>
      </c>
      <c r="S207" s="32"/>
    </row>
    <row r="208" spans="2:19" x14ac:dyDescent="0.25">
      <c r="B208" s="29" t="s">
        <v>813</v>
      </c>
      <c r="C208" s="29" t="s">
        <v>388</v>
      </c>
      <c r="D208" s="30" t="s">
        <v>215</v>
      </c>
      <c r="E208" s="31" t="s">
        <v>216</v>
      </c>
      <c r="F208" s="31">
        <v>1238026487</v>
      </c>
      <c r="G208" s="31">
        <v>100</v>
      </c>
      <c r="H208" s="31" t="s">
        <v>25</v>
      </c>
      <c r="I208" s="31" t="s">
        <v>25</v>
      </c>
      <c r="J208" s="32" t="s">
        <v>25</v>
      </c>
      <c r="K208" s="33">
        <v>350000</v>
      </c>
      <c r="L208" s="34">
        <f>+G208*3500</f>
        <v>350000</v>
      </c>
      <c r="M208" s="32" t="s">
        <v>27</v>
      </c>
      <c r="N208" s="32" t="s">
        <v>27</v>
      </c>
      <c r="O208" s="31" t="s">
        <v>27</v>
      </c>
      <c r="P208" s="29" t="s">
        <v>217</v>
      </c>
      <c r="Q208" s="32">
        <v>953985845</v>
      </c>
      <c r="R208" s="31" t="s">
        <v>218</v>
      </c>
      <c r="S208" s="32"/>
    </row>
    <row r="209" spans="2:19" x14ac:dyDescent="0.25">
      <c r="B209" s="29" t="s">
        <v>813</v>
      </c>
      <c r="C209" s="29" t="s">
        <v>387</v>
      </c>
      <c r="D209" s="30" t="s">
        <v>215</v>
      </c>
      <c r="E209" s="31" t="s">
        <v>216</v>
      </c>
      <c r="F209" s="31">
        <v>1238025905</v>
      </c>
      <c r="G209" s="31">
        <v>100</v>
      </c>
      <c r="H209" s="31" t="s">
        <v>25</v>
      </c>
      <c r="I209" s="31" t="s">
        <v>25</v>
      </c>
      <c r="J209" s="32" t="s">
        <v>25</v>
      </c>
      <c r="K209" s="33">
        <v>350000</v>
      </c>
      <c r="L209" s="34">
        <f>+G209*3500</f>
        <v>350000</v>
      </c>
      <c r="M209" s="32" t="s">
        <v>27</v>
      </c>
      <c r="N209" s="32" t="s">
        <v>27</v>
      </c>
      <c r="O209" s="31" t="s">
        <v>27</v>
      </c>
      <c r="P209" s="29" t="s">
        <v>217</v>
      </c>
      <c r="Q209" s="32">
        <v>953985845</v>
      </c>
      <c r="R209" s="31" t="s">
        <v>218</v>
      </c>
      <c r="S209" s="32"/>
    </row>
    <row r="210" spans="2:19" x14ac:dyDescent="0.25">
      <c r="B210" s="29" t="s">
        <v>813</v>
      </c>
      <c r="C210" s="29" t="s">
        <v>389</v>
      </c>
      <c r="D210" s="30" t="s">
        <v>215</v>
      </c>
      <c r="E210" s="31" t="s">
        <v>216</v>
      </c>
      <c r="F210" s="31" t="s">
        <v>390</v>
      </c>
      <c r="G210" s="31">
        <v>120</v>
      </c>
      <c r="H210" s="31" t="s">
        <v>25</v>
      </c>
      <c r="I210" s="31" t="s">
        <v>25</v>
      </c>
      <c r="J210" s="32" t="s">
        <v>25</v>
      </c>
      <c r="K210" s="33">
        <v>420000</v>
      </c>
      <c r="L210" s="34">
        <f>+G210*3500</f>
        <v>420000</v>
      </c>
      <c r="M210" s="32" t="s">
        <v>27</v>
      </c>
      <c r="N210" s="32" t="s">
        <v>27</v>
      </c>
      <c r="O210" s="31" t="s">
        <v>27</v>
      </c>
      <c r="P210" s="29" t="s">
        <v>217</v>
      </c>
      <c r="Q210" s="32">
        <v>953985845</v>
      </c>
      <c r="R210" s="31" t="s">
        <v>218</v>
      </c>
      <c r="S210" s="32"/>
    </row>
    <row r="211" spans="2:19" x14ac:dyDescent="0.25">
      <c r="B211" s="29" t="s">
        <v>813</v>
      </c>
      <c r="C211" s="29" t="s">
        <v>391</v>
      </c>
      <c r="D211" s="30" t="s">
        <v>215</v>
      </c>
      <c r="E211" s="31" t="s">
        <v>216</v>
      </c>
      <c r="F211" s="31">
        <v>1238031215</v>
      </c>
      <c r="G211" s="31">
        <v>100</v>
      </c>
      <c r="H211" s="31" t="s">
        <v>25</v>
      </c>
      <c r="I211" s="31" t="s">
        <v>25</v>
      </c>
      <c r="J211" s="32" t="s">
        <v>25</v>
      </c>
      <c r="K211" s="33">
        <v>350000</v>
      </c>
      <c r="L211" s="34">
        <f>+G211*3500</f>
        <v>350000</v>
      </c>
      <c r="M211" s="32" t="s">
        <v>27</v>
      </c>
      <c r="N211" s="32" t="s">
        <v>27</v>
      </c>
      <c r="O211" s="31" t="s">
        <v>27</v>
      </c>
      <c r="P211" s="29" t="s">
        <v>217</v>
      </c>
      <c r="Q211" s="32">
        <v>953985845</v>
      </c>
      <c r="R211" s="31" t="s">
        <v>218</v>
      </c>
      <c r="S211" s="32"/>
    </row>
    <row r="212" spans="2:19" x14ac:dyDescent="0.25">
      <c r="B212" s="29" t="s">
        <v>813</v>
      </c>
      <c r="C212" s="29" t="s">
        <v>392</v>
      </c>
      <c r="D212" s="30" t="s">
        <v>238</v>
      </c>
      <c r="E212" s="31" t="s">
        <v>24</v>
      </c>
      <c r="F212" s="31">
        <v>1238017823</v>
      </c>
      <c r="G212" s="31">
        <v>140</v>
      </c>
      <c r="H212" s="31" t="s">
        <v>25</v>
      </c>
      <c r="I212" s="31" t="s">
        <v>25</v>
      </c>
      <c r="J212" s="32" t="s">
        <v>26</v>
      </c>
      <c r="K212" s="33">
        <v>280000</v>
      </c>
      <c r="L212" s="34">
        <f>+G212*2000</f>
        <v>280000</v>
      </c>
      <c r="M212" s="32"/>
      <c r="N212" s="32"/>
      <c r="O212" s="31" t="s">
        <v>27</v>
      </c>
      <c r="P212" s="29" t="s">
        <v>239</v>
      </c>
      <c r="Q212" s="32">
        <v>977018803</v>
      </c>
      <c r="R212" s="31" t="s">
        <v>235</v>
      </c>
      <c r="S212" s="32"/>
    </row>
    <row r="213" spans="2:19" x14ac:dyDescent="0.25">
      <c r="B213" s="29" t="s">
        <v>813</v>
      </c>
      <c r="C213" s="29" t="s">
        <v>393</v>
      </c>
      <c r="D213" s="30" t="s">
        <v>394</v>
      </c>
      <c r="E213" s="31" t="s">
        <v>24</v>
      </c>
      <c r="F213" s="31">
        <v>1238005666</v>
      </c>
      <c r="G213" s="31">
        <v>160</v>
      </c>
      <c r="H213" s="31" t="s">
        <v>25</v>
      </c>
      <c r="I213" s="31" t="s">
        <v>25</v>
      </c>
      <c r="J213" s="32" t="s">
        <v>95</v>
      </c>
      <c r="K213" s="33">
        <v>320000</v>
      </c>
      <c r="L213" s="34">
        <f>+G213*2000</f>
        <v>320000</v>
      </c>
      <c r="M213" s="32" t="s">
        <v>95</v>
      </c>
      <c r="N213" s="32" t="s">
        <v>95</v>
      </c>
      <c r="O213" s="31" t="s">
        <v>27</v>
      </c>
      <c r="P213" s="29" t="s">
        <v>395</v>
      </c>
      <c r="Q213" s="32">
        <v>942277615</v>
      </c>
      <c r="R213" s="31" t="s">
        <v>396</v>
      </c>
      <c r="S213" s="32" t="s">
        <v>397</v>
      </c>
    </row>
    <row r="214" spans="2:19" x14ac:dyDescent="0.25">
      <c r="B214" s="29" t="s">
        <v>813</v>
      </c>
      <c r="C214" s="29" t="s">
        <v>398</v>
      </c>
      <c r="D214" s="30" t="s">
        <v>399</v>
      </c>
      <c r="E214" s="31" t="s">
        <v>24</v>
      </c>
      <c r="F214" s="31">
        <v>1238017739</v>
      </c>
      <c r="G214" s="31">
        <v>40</v>
      </c>
      <c r="H214" s="31" t="s">
        <v>25</v>
      </c>
      <c r="I214" s="31" t="s">
        <v>25</v>
      </c>
      <c r="J214" s="32"/>
      <c r="K214" s="33">
        <v>80000</v>
      </c>
      <c r="L214" s="34">
        <f>+G214*2000</f>
        <v>80000</v>
      </c>
      <c r="M214" s="32"/>
      <c r="N214" s="32" t="s">
        <v>400</v>
      </c>
      <c r="O214" s="31" t="s">
        <v>27</v>
      </c>
      <c r="P214" s="29" t="s">
        <v>401</v>
      </c>
      <c r="Q214" s="32">
        <v>956588336</v>
      </c>
      <c r="R214" s="31" t="s">
        <v>402</v>
      </c>
      <c r="S214" s="32" t="s">
        <v>403</v>
      </c>
    </row>
    <row r="215" spans="2:19" x14ac:dyDescent="0.25">
      <c r="B215" s="29" t="s">
        <v>813</v>
      </c>
      <c r="C215" s="29" t="s">
        <v>393</v>
      </c>
      <c r="D215" s="30" t="s">
        <v>298</v>
      </c>
      <c r="E215" s="31" t="s">
        <v>24</v>
      </c>
      <c r="F215" s="31">
        <v>1238011012</v>
      </c>
      <c r="G215" s="31">
        <v>120</v>
      </c>
      <c r="H215" s="31" t="s">
        <v>25</v>
      </c>
      <c r="I215" s="31" t="s">
        <v>25</v>
      </c>
      <c r="J215" s="32" t="s">
        <v>95</v>
      </c>
      <c r="K215" s="33">
        <v>240000</v>
      </c>
      <c r="L215" s="34">
        <f>+G215*2000</f>
        <v>240000</v>
      </c>
      <c r="M215" s="32" t="s">
        <v>95</v>
      </c>
      <c r="N215" s="32" t="s">
        <v>95</v>
      </c>
      <c r="O215" s="31" t="s">
        <v>27</v>
      </c>
      <c r="P215" s="29" t="s">
        <v>299</v>
      </c>
      <c r="Q215" s="32">
        <v>978366364</v>
      </c>
      <c r="R215" s="31" t="s">
        <v>300</v>
      </c>
      <c r="S215" s="32" t="s">
        <v>301</v>
      </c>
    </row>
    <row r="216" spans="2:19" x14ac:dyDescent="0.25">
      <c r="B216" s="29" t="s">
        <v>813</v>
      </c>
      <c r="C216" s="29" t="s">
        <v>404</v>
      </c>
      <c r="D216" s="30" t="s">
        <v>329</v>
      </c>
      <c r="E216" s="31" t="s">
        <v>24</v>
      </c>
      <c r="F216" s="31">
        <v>1238027159</v>
      </c>
      <c r="G216" s="31">
        <v>150</v>
      </c>
      <c r="H216" s="31" t="s">
        <v>25</v>
      </c>
      <c r="I216" s="31" t="s">
        <v>25</v>
      </c>
      <c r="J216" s="32" t="s">
        <v>26</v>
      </c>
      <c r="K216" s="33">
        <v>300000</v>
      </c>
      <c r="L216" s="34">
        <f>+G216*2000</f>
        <v>300000</v>
      </c>
      <c r="M216" s="32" t="s">
        <v>131</v>
      </c>
      <c r="N216" s="32" t="s">
        <v>131</v>
      </c>
      <c r="O216" s="31" t="s">
        <v>27</v>
      </c>
      <c r="P216" s="29" t="s">
        <v>330</v>
      </c>
      <c r="Q216" s="32">
        <v>982933663</v>
      </c>
      <c r="R216" s="31" t="s">
        <v>331</v>
      </c>
      <c r="S216" s="32"/>
    </row>
    <row r="217" spans="2:19" x14ac:dyDescent="0.25">
      <c r="B217" s="29" t="s">
        <v>813</v>
      </c>
      <c r="C217" s="29" t="s">
        <v>405</v>
      </c>
      <c r="D217" s="30" t="s">
        <v>329</v>
      </c>
      <c r="E217" s="31" t="s">
        <v>24</v>
      </c>
      <c r="F217" s="31">
        <v>1238027158</v>
      </c>
      <c r="G217" s="31">
        <v>150</v>
      </c>
      <c r="H217" s="31" t="s">
        <v>25</v>
      </c>
      <c r="I217" s="31" t="s">
        <v>25</v>
      </c>
      <c r="J217" s="32" t="s">
        <v>26</v>
      </c>
      <c r="K217" s="33">
        <v>300000</v>
      </c>
      <c r="L217" s="34">
        <f>+G217*2000</f>
        <v>300000</v>
      </c>
      <c r="M217" s="32" t="s">
        <v>131</v>
      </c>
      <c r="N217" s="32" t="s">
        <v>131</v>
      </c>
      <c r="O217" s="31" t="s">
        <v>27</v>
      </c>
      <c r="P217" s="29" t="s">
        <v>330</v>
      </c>
      <c r="Q217" s="32">
        <v>982933663</v>
      </c>
      <c r="R217" s="31" t="s">
        <v>331</v>
      </c>
      <c r="S217" s="32"/>
    </row>
    <row r="218" spans="2:19" x14ac:dyDescent="0.25">
      <c r="B218" s="29" t="s">
        <v>816</v>
      </c>
      <c r="C218" s="29" t="s">
        <v>406</v>
      </c>
      <c r="D218" s="30" t="s">
        <v>274</v>
      </c>
      <c r="E218" s="31" t="s">
        <v>24</v>
      </c>
      <c r="F218" s="31">
        <v>1238007332</v>
      </c>
      <c r="G218" s="31">
        <v>50</v>
      </c>
      <c r="H218" s="31" t="s">
        <v>25</v>
      </c>
      <c r="I218" s="31" t="s">
        <v>25</v>
      </c>
      <c r="J218" s="32"/>
      <c r="K218" s="33">
        <v>100000</v>
      </c>
      <c r="L218" s="34">
        <f>+G218*2000</f>
        <v>100000</v>
      </c>
      <c r="M218" s="32" t="s">
        <v>275</v>
      </c>
      <c r="N218" s="32"/>
      <c r="O218" s="31" t="s">
        <v>27</v>
      </c>
      <c r="P218" s="29" t="s">
        <v>276</v>
      </c>
      <c r="Q218" s="32">
        <v>944690462</v>
      </c>
      <c r="R218" s="31" t="s">
        <v>277</v>
      </c>
      <c r="S218" s="32" t="s">
        <v>278</v>
      </c>
    </row>
    <row r="219" spans="2:19" x14ac:dyDescent="0.25">
      <c r="B219" s="29" t="s">
        <v>816</v>
      </c>
      <c r="C219" s="29" t="s">
        <v>407</v>
      </c>
      <c r="D219" s="30" t="s">
        <v>274</v>
      </c>
      <c r="E219" s="31" t="s">
        <v>24</v>
      </c>
      <c r="F219" s="31">
        <v>1238008683</v>
      </c>
      <c r="G219" s="31">
        <v>50</v>
      </c>
      <c r="H219" s="31" t="s">
        <v>25</v>
      </c>
      <c r="I219" s="31" t="s">
        <v>25</v>
      </c>
      <c r="J219" s="32"/>
      <c r="K219" s="33">
        <v>175000</v>
      </c>
      <c r="L219" s="34">
        <f>+G219*3500</f>
        <v>175000</v>
      </c>
      <c r="M219" s="32" t="s">
        <v>275</v>
      </c>
      <c r="N219" s="32"/>
      <c r="O219" s="31" t="s">
        <v>27</v>
      </c>
      <c r="P219" s="29" t="s">
        <v>276</v>
      </c>
      <c r="Q219" s="32">
        <v>944690462</v>
      </c>
      <c r="R219" s="31" t="s">
        <v>277</v>
      </c>
      <c r="S219" s="32" t="s">
        <v>278</v>
      </c>
    </row>
    <row r="220" spans="2:19" x14ac:dyDescent="0.25">
      <c r="B220" s="29" t="s">
        <v>812</v>
      </c>
      <c r="C220" s="29" t="s">
        <v>39</v>
      </c>
      <c r="D220" s="30" t="s">
        <v>23</v>
      </c>
      <c r="E220" s="31" t="s">
        <v>24</v>
      </c>
      <c r="F220" s="31">
        <v>1238021113</v>
      </c>
      <c r="G220" s="31">
        <v>175</v>
      </c>
      <c r="H220" s="31" t="s">
        <v>25</v>
      </c>
      <c r="I220" s="31" t="s">
        <v>25</v>
      </c>
      <c r="J220" s="32" t="s">
        <v>25</v>
      </c>
      <c r="K220" s="33">
        <v>350000</v>
      </c>
      <c r="L220" s="34">
        <v>350000</v>
      </c>
      <c r="M220" s="32" t="s">
        <v>26</v>
      </c>
      <c r="N220" s="32" t="s">
        <v>26</v>
      </c>
      <c r="O220" s="31" t="s">
        <v>27</v>
      </c>
      <c r="P220" s="29" t="s">
        <v>36</v>
      </c>
      <c r="Q220" s="32">
        <v>997713101</v>
      </c>
      <c r="R220" s="31" t="s">
        <v>37</v>
      </c>
      <c r="S220" s="32" t="s">
        <v>38</v>
      </c>
    </row>
    <row r="221" spans="2:19" x14ac:dyDescent="0.25">
      <c r="B221" s="29" t="s">
        <v>812</v>
      </c>
      <c r="C221" s="29" t="s">
        <v>408</v>
      </c>
      <c r="D221" s="30" t="s">
        <v>23</v>
      </c>
      <c r="E221" s="31" t="s">
        <v>24</v>
      </c>
      <c r="F221" s="31">
        <v>1238014021</v>
      </c>
      <c r="G221" s="31">
        <v>100</v>
      </c>
      <c r="H221" s="31" t="s">
        <v>25</v>
      </c>
      <c r="I221" s="31" t="s">
        <v>25</v>
      </c>
      <c r="J221" s="32" t="s">
        <v>25</v>
      </c>
      <c r="K221" s="33">
        <v>350000</v>
      </c>
      <c r="L221" s="34">
        <f>+G221*3500</f>
        <v>350000</v>
      </c>
      <c r="M221" s="32" t="s">
        <v>26</v>
      </c>
      <c r="N221" s="32" t="s">
        <v>26</v>
      </c>
      <c r="O221" s="31" t="s">
        <v>27</v>
      </c>
      <c r="P221" s="29" t="s">
        <v>28</v>
      </c>
      <c r="Q221" s="32">
        <v>949961428</v>
      </c>
      <c r="R221" s="31" t="s">
        <v>29</v>
      </c>
      <c r="S221" s="32"/>
    </row>
    <row r="222" spans="2:19" x14ac:dyDescent="0.25">
      <c r="B222" s="29" t="s">
        <v>812</v>
      </c>
      <c r="C222" s="29" t="s">
        <v>409</v>
      </c>
      <c r="D222" s="30" t="s">
        <v>49</v>
      </c>
      <c r="E222" s="31" t="s">
        <v>24</v>
      </c>
      <c r="F222" s="31">
        <v>1238011858</v>
      </c>
      <c r="G222" s="31">
        <v>120</v>
      </c>
      <c r="H222" s="31" t="s">
        <v>25</v>
      </c>
      <c r="I222" s="31" t="s">
        <v>25</v>
      </c>
      <c r="J222" s="32" t="s">
        <v>26</v>
      </c>
      <c r="K222" s="33">
        <v>240000</v>
      </c>
      <c r="L222" s="34">
        <f>+G222*2000</f>
        <v>240000</v>
      </c>
      <c r="M222" s="32" t="s">
        <v>26</v>
      </c>
      <c r="N222" s="32" t="s">
        <v>26</v>
      </c>
      <c r="O222" s="31" t="s">
        <v>27</v>
      </c>
      <c r="P222" s="29" t="s">
        <v>50</v>
      </c>
      <c r="Q222" s="32">
        <v>974953160</v>
      </c>
      <c r="R222" s="31" t="s">
        <v>51</v>
      </c>
      <c r="S222" s="32"/>
    </row>
    <row r="223" spans="2:19" x14ac:dyDescent="0.25">
      <c r="B223" s="29" t="s">
        <v>812</v>
      </c>
      <c r="C223" s="29" t="s">
        <v>410</v>
      </c>
      <c r="D223" s="30" t="s">
        <v>49</v>
      </c>
      <c r="E223" s="31" t="s">
        <v>24</v>
      </c>
      <c r="F223" s="31">
        <v>1238011862</v>
      </c>
      <c r="G223" s="31">
        <v>100</v>
      </c>
      <c r="H223" s="31" t="s">
        <v>25</v>
      </c>
      <c r="I223" s="31" t="s">
        <v>25</v>
      </c>
      <c r="J223" s="32" t="s">
        <v>26</v>
      </c>
      <c r="K223" s="33">
        <v>200000</v>
      </c>
      <c r="L223" s="34">
        <f>+G223*2000</f>
        <v>200000</v>
      </c>
      <c r="M223" s="32" t="s">
        <v>26</v>
      </c>
      <c r="N223" s="32" t="s">
        <v>26</v>
      </c>
      <c r="O223" s="31" t="s">
        <v>27</v>
      </c>
      <c r="P223" s="29" t="s">
        <v>50</v>
      </c>
      <c r="Q223" s="32">
        <v>974953160</v>
      </c>
      <c r="R223" s="31" t="s">
        <v>51</v>
      </c>
      <c r="S223" s="32"/>
    </row>
    <row r="224" spans="2:19" x14ac:dyDescent="0.25">
      <c r="B224" s="29" t="s">
        <v>812</v>
      </c>
      <c r="C224" s="29" t="s">
        <v>411</v>
      </c>
      <c r="D224" s="30" t="s">
        <v>68</v>
      </c>
      <c r="E224" s="31" t="s">
        <v>69</v>
      </c>
      <c r="F224" s="31">
        <v>1237988406</v>
      </c>
      <c r="G224" s="31">
        <v>25</v>
      </c>
      <c r="H224" s="31" t="s">
        <v>25</v>
      </c>
      <c r="I224" s="31" t="s">
        <v>25</v>
      </c>
      <c r="J224" s="32" t="s">
        <v>25</v>
      </c>
      <c r="K224" s="33">
        <v>87500</v>
      </c>
      <c r="L224" s="34">
        <v>87500</v>
      </c>
      <c r="M224" s="32" t="s">
        <v>26</v>
      </c>
      <c r="N224" s="32" t="s">
        <v>26</v>
      </c>
      <c r="O224" s="31" t="s">
        <v>27</v>
      </c>
      <c r="P224" s="29" t="s">
        <v>70</v>
      </c>
      <c r="Q224" s="32">
        <v>982323051</v>
      </c>
      <c r="R224" s="31" t="s">
        <v>71</v>
      </c>
      <c r="S224" s="32" t="s">
        <v>72</v>
      </c>
    </row>
    <row r="225" spans="2:19" x14ac:dyDescent="0.25">
      <c r="B225" s="29" t="s">
        <v>812</v>
      </c>
      <c r="C225" s="29" t="s">
        <v>412</v>
      </c>
      <c r="D225" s="30" t="s">
        <v>107</v>
      </c>
      <c r="E225" s="31" t="s">
        <v>69</v>
      </c>
      <c r="F225" s="31">
        <v>1238006045</v>
      </c>
      <c r="G225" s="31">
        <v>60</v>
      </c>
      <c r="H225" s="31" t="s">
        <v>25</v>
      </c>
      <c r="I225" s="31" t="s">
        <v>25</v>
      </c>
      <c r="J225" s="32" t="s">
        <v>108</v>
      </c>
      <c r="K225" s="33">
        <v>120000</v>
      </c>
      <c r="L225" s="34">
        <f>+G225*2000</f>
        <v>120000</v>
      </c>
      <c r="M225" s="32" t="s">
        <v>109</v>
      </c>
      <c r="N225" s="32" t="s">
        <v>110</v>
      </c>
      <c r="O225" s="31" t="s">
        <v>27</v>
      </c>
      <c r="P225" s="29" t="s">
        <v>111</v>
      </c>
      <c r="Q225" s="32">
        <v>978484807</v>
      </c>
      <c r="R225" s="31" t="s">
        <v>112</v>
      </c>
      <c r="S225" s="32" t="s">
        <v>113</v>
      </c>
    </row>
    <row r="226" spans="2:19" x14ac:dyDescent="0.25">
      <c r="B226" s="29" t="s">
        <v>812</v>
      </c>
      <c r="C226" s="29" t="s">
        <v>413</v>
      </c>
      <c r="D226" s="30" t="s">
        <v>130</v>
      </c>
      <c r="E226" s="31" t="s">
        <v>24</v>
      </c>
      <c r="F226" s="31">
        <v>1237977219</v>
      </c>
      <c r="G226" s="31">
        <v>100</v>
      </c>
      <c r="H226" s="31" t="s">
        <v>25</v>
      </c>
      <c r="I226" s="31" t="s">
        <v>25</v>
      </c>
      <c r="J226" s="32" t="s">
        <v>131</v>
      </c>
      <c r="K226" s="33">
        <v>200000</v>
      </c>
      <c r="L226" s="34">
        <f>+G226*2000</f>
        <v>200000</v>
      </c>
      <c r="M226" s="32" t="s">
        <v>132</v>
      </c>
      <c r="N226" s="32" t="s">
        <v>133</v>
      </c>
      <c r="O226" s="31" t="s">
        <v>27</v>
      </c>
      <c r="P226" s="29" t="s">
        <v>134</v>
      </c>
      <c r="Q226" s="32" t="s">
        <v>135</v>
      </c>
      <c r="R226" s="31" t="s">
        <v>136</v>
      </c>
      <c r="S226" s="32" t="s">
        <v>137</v>
      </c>
    </row>
    <row r="227" spans="2:19" x14ac:dyDescent="0.25">
      <c r="B227" s="29" t="s">
        <v>812</v>
      </c>
      <c r="C227" s="29" t="s">
        <v>414</v>
      </c>
      <c r="D227" s="30" t="s">
        <v>130</v>
      </c>
      <c r="E227" s="31" t="s">
        <v>24</v>
      </c>
      <c r="F227" s="31">
        <v>1237977220</v>
      </c>
      <c r="G227" s="31">
        <v>100</v>
      </c>
      <c r="H227" s="31" t="s">
        <v>25</v>
      </c>
      <c r="I227" s="31" t="s">
        <v>25</v>
      </c>
      <c r="J227" s="32" t="s">
        <v>131</v>
      </c>
      <c r="K227" s="33">
        <v>200000</v>
      </c>
      <c r="L227" s="34">
        <f>+G227*2000</f>
        <v>200000</v>
      </c>
      <c r="M227" s="32" t="s">
        <v>132</v>
      </c>
      <c r="N227" s="32" t="s">
        <v>133</v>
      </c>
      <c r="O227" s="31" t="s">
        <v>27</v>
      </c>
      <c r="P227" s="29" t="s">
        <v>134</v>
      </c>
      <c r="Q227" s="32" t="s">
        <v>135</v>
      </c>
      <c r="R227" s="31" t="s">
        <v>136</v>
      </c>
      <c r="S227" s="32" t="s">
        <v>137</v>
      </c>
    </row>
    <row r="228" spans="2:19" x14ac:dyDescent="0.25">
      <c r="B228" s="29" t="s">
        <v>812</v>
      </c>
      <c r="C228" s="29" t="s">
        <v>415</v>
      </c>
      <c r="D228" s="30" t="s">
        <v>130</v>
      </c>
      <c r="E228" s="31" t="s">
        <v>24</v>
      </c>
      <c r="F228" s="31">
        <v>1238017130</v>
      </c>
      <c r="G228" s="31">
        <v>70</v>
      </c>
      <c r="H228" s="31" t="s">
        <v>25</v>
      </c>
      <c r="I228" s="31" t="s">
        <v>25</v>
      </c>
      <c r="J228" s="32" t="s">
        <v>26</v>
      </c>
      <c r="K228" s="33">
        <v>245000</v>
      </c>
      <c r="L228" s="34">
        <f>+G228*3500</f>
        <v>245000</v>
      </c>
      <c r="M228" s="32" t="s">
        <v>145</v>
      </c>
      <c r="N228" s="32" t="s">
        <v>140</v>
      </c>
      <c r="O228" s="31" t="s">
        <v>27</v>
      </c>
      <c r="P228" s="29" t="s">
        <v>141</v>
      </c>
      <c r="Q228" s="32">
        <v>978064232</v>
      </c>
      <c r="R228" s="31" t="s">
        <v>142</v>
      </c>
      <c r="S228" s="32" t="s">
        <v>143</v>
      </c>
    </row>
    <row r="229" spans="2:19" x14ac:dyDescent="0.25">
      <c r="B229" s="29" t="s">
        <v>812</v>
      </c>
      <c r="C229" s="29" t="s">
        <v>416</v>
      </c>
      <c r="D229" s="30" t="s">
        <v>130</v>
      </c>
      <c r="E229" s="31" t="s">
        <v>24</v>
      </c>
      <c r="F229" s="31">
        <v>1238017475</v>
      </c>
      <c r="G229" s="31">
        <v>70</v>
      </c>
      <c r="H229" s="31" t="s">
        <v>25</v>
      </c>
      <c r="I229" s="31" t="s">
        <v>25</v>
      </c>
      <c r="J229" s="32" t="s">
        <v>26</v>
      </c>
      <c r="K229" s="33">
        <v>245000</v>
      </c>
      <c r="L229" s="34">
        <f>+G229*3500</f>
        <v>245000</v>
      </c>
      <c r="M229" s="32" t="s">
        <v>139</v>
      </c>
      <c r="N229" s="32" t="s">
        <v>140</v>
      </c>
      <c r="O229" s="31" t="s">
        <v>27</v>
      </c>
      <c r="P229" s="29" t="s">
        <v>141</v>
      </c>
      <c r="Q229" s="32">
        <v>978064232</v>
      </c>
      <c r="R229" s="31" t="s">
        <v>142</v>
      </c>
      <c r="S229" s="32" t="s">
        <v>143</v>
      </c>
    </row>
    <row r="230" spans="2:19" x14ac:dyDescent="0.25">
      <c r="B230" s="29" t="s">
        <v>812</v>
      </c>
      <c r="C230" s="29" t="s">
        <v>409</v>
      </c>
      <c r="D230" s="30" t="s">
        <v>238</v>
      </c>
      <c r="E230" s="31" t="s">
        <v>24</v>
      </c>
      <c r="F230" s="31">
        <v>1238011490</v>
      </c>
      <c r="G230" s="31">
        <v>120</v>
      </c>
      <c r="H230" s="31" t="s">
        <v>25</v>
      </c>
      <c r="I230" s="31" t="s">
        <v>25</v>
      </c>
      <c r="J230" s="32" t="s">
        <v>26</v>
      </c>
      <c r="K230" s="33">
        <v>240000</v>
      </c>
      <c r="L230" s="34">
        <f>+G230*2000</f>
        <v>240000</v>
      </c>
      <c r="M230" s="32"/>
      <c r="N230" s="32"/>
      <c r="O230" s="31" t="s">
        <v>27</v>
      </c>
      <c r="P230" s="29" t="s">
        <v>239</v>
      </c>
      <c r="Q230" s="32">
        <v>977018803</v>
      </c>
      <c r="R230" s="31" t="s">
        <v>235</v>
      </c>
      <c r="S230" s="32"/>
    </row>
    <row r="231" spans="2:19" x14ac:dyDescent="0.25">
      <c r="B231" s="29" t="s">
        <v>812</v>
      </c>
      <c r="C231" s="29" t="s">
        <v>417</v>
      </c>
      <c r="D231" s="30" t="s">
        <v>238</v>
      </c>
      <c r="E231" s="31" t="s">
        <v>24</v>
      </c>
      <c r="F231" s="31">
        <v>1238017720</v>
      </c>
      <c r="G231" s="31">
        <v>120</v>
      </c>
      <c r="H231" s="31" t="s">
        <v>25</v>
      </c>
      <c r="I231" s="31" t="s">
        <v>25</v>
      </c>
      <c r="J231" s="32" t="s">
        <v>26</v>
      </c>
      <c r="K231" s="33">
        <v>240000</v>
      </c>
      <c r="L231" s="34">
        <f>+G231*2000</f>
        <v>240000</v>
      </c>
      <c r="M231" s="32"/>
      <c r="N231" s="32"/>
      <c r="O231" s="31" t="s">
        <v>27</v>
      </c>
      <c r="P231" s="29" t="s">
        <v>239</v>
      </c>
      <c r="Q231" s="32">
        <v>977018803</v>
      </c>
      <c r="R231" s="31" t="s">
        <v>235</v>
      </c>
      <c r="S231" s="32"/>
    </row>
    <row r="232" spans="2:19" x14ac:dyDescent="0.25">
      <c r="B232" s="29" t="s">
        <v>812</v>
      </c>
      <c r="C232" s="29" t="s">
        <v>410</v>
      </c>
      <c r="D232" s="30" t="s">
        <v>238</v>
      </c>
      <c r="E232" s="31" t="s">
        <v>24</v>
      </c>
      <c r="F232" s="31">
        <v>1238017766</v>
      </c>
      <c r="G232" s="31">
        <v>120</v>
      </c>
      <c r="H232" s="31" t="s">
        <v>25</v>
      </c>
      <c r="I232" s="31" t="s">
        <v>25</v>
      </c>
      <c r="J232" s="32" t="s">
        <v>26</v>
      </c>
      <c r="K232" s="33">
        <v>240000</v>
      </c>
      <c r="L232" s="34">
        <f>+G232*2000</f>
        <v>240000</v>
      </c>
      <c r="M232" s="32"/>
      <c r="N232" s="32"/>
      <c r="O232" s="31" t="s">
        <v>27</v>
      </c>
      <c r="P232" s="29" t="s">
        <v>239</v>
      </c>
      <c r="Q232" s="32">
        <v>977018803</v>
      </c>
      <c r="R232" s="31" t="s">
        <v>235</v>
      </c>
      <c r="S232" s="32"/>
    </row>
    <row r="233" spans="2:19" x14ac:dyDescent="0.25">
      <c r="B233" s="29" t="s">
        <v>812</v>
      </c>
      <c r="C233" s="29" t="s">
        <v>410</v>
      </c>
      <c r="D233" s="30" t="s">
        <v>238</v>
      </c>
      <c r="E233" s="31" t="s">
        <v>24</v>
      </c>
      <c r="F233" s="31">
        <v>1238007447</v>
      </c>
      <c r="G233" s="31">
        <v>100</v>
      </c>
      <c r="H233" s="31" t="s">
        <v>25</v>
      </c>
      <c r="I233" s="31" t="s">
        <v>25</v>
      </c>
      <c r="J233" s="32" t="s">
        <v>26</v>
      </c>
      <c r="K233" s="33">
        <v>200000</v>
      </c>
      <c r="L233" s="34">
        <f>+G233*2000</f>
        <v>200000</v>
      </c>
      <c r="M233" s="32"/>
      <c r="N233" s="32"/>
      <c r="O233" s="31" t="s">
        <v>27</v>
      </c>
      <c r="P233" s="29" t="s">
        <v>239</v>
      </c>
      <c r="Q233" s="32">
        <v>977018803</v>
      </c>
      <c r="R233" s="31" t="s">
        <v>235</v>
      </c>
      <c r="S233" s="32"/>
    </row>
    <row r="234" spans="2:19" x14ac:dyDescent="0.25">
      <c r="B234" s="29" t="s">
        <v>812</v>
      </c>
      <c r="C234" s="29" t="s">
        <v>418</v>
      </c>
      <c r="D234" s="30" t="s">
        <v>263</v>
      </c>
      <c r="E234" s="31" t="s">
        <v>24</v>
      </c>
      <c r="F234" s="31">
        <v>1238026413</v>
      </c>
      <c r="G234" s="31">
        <v>100</v>
      </c>
      <c r="H234" s="31" t="s">
        <v>25</v>
      </c>
      <c r="I234" s="31" t="s">
        <v>25</v>
      </c>
      <c r="J234" s="32" t="s">
        <v>122</v>
      </c>
      <c r="K234" s="33"/>
      <c r="L234" s="34">
        <f>+G234*2000</f>
        <v>200000</v>
      </c>
      <c r="M234" s="32" t="s">
        <v>264</v>
      </c>
      <c r="N234" s="32" t="s">
        <v>264</v>
      </c>
      <c r="O234" s="31" t="s">
        <v>27</v>
      </c>
      <c r="P234" s="29" t="s">
        <v>265</v>
      </c>
      <c r="Q234" s="32">
        <v>994533807</v>
      </c>
      <c r="R234" s="31" t="s">
        <v>266</v>
      </c>
      <c r="S234" s="32" t="s">
        <v>267</v>
      </c>
    </row>
    <row r="235" spans="2:19" x14ac:dyDescent="0.25">
      <c r="B235" s="29" t="s">
        <v>812</v>
      </c>
      <c r="C235" s="29" t="s">
        <v>408</v>
      </c>
      <c r="D235" s="30" t="s">
        <v>394</v>
      </c>
      <c r="E235" s="31" t="s">
        <v>24</v>
      </c>
      <c r="F235" s="31">
        <v>1238013683</v>
      </c>
      <c r="G235" s="31">
        <v>100</v>
      </c>
      <c r="H235" s="31" t="s">
        <v>25</v>
      </c>
      <c r="I235" s="31" t="s">
        <v>25</v>
      </c>
      <c r="J235" s="32" t="s">
        <v>95</v>
      </c>
      <c r="K235" s="33">
        <v>200000</v>
      </c>
      <c r="L235" s="34">
        <f>+G235*2000</f>
        <v>200000</v>
      </c>
      <c r="M235" s="32" t="s">
        <v>95</v>
      </c>
      <c r="N235" s="32" t="s">
        <v>95</v>
      </c>
      <c r="O235" s="31" t="s">
        <v>27</v>
      </c>
      <c r="P235" s="29" t="s">
        <v>395</v>
      </c>
      <c r="Q235" s="32">
        <v>942277615</v>
      </c>
      <c r="R235" s="31" t="s">
        <v>396</v>
      </c>
      <c r="S235" s="32" t="s">
        <v>419</v>
      </c>
    </row>
    <row r="236" spans="2:19" x14ac:dyDescent="0.25">
      <c r="B236" s="29" t="s">
        <v>812</v>
      </c>
      <c r="C236" s="29" t="s">
        <v>420</v>
      </c>
      <c r="D236" s="30" t="s">
        <v>298</v>
      </c>
      <c r="E236" s="31" t="s">
        <v>24</v>
      </c>
      <c r="F236" s="31">
        <v>1238012353</v>
      </c>
      <c r="G236" s="31">
        <v>80</v>
      </c>
      <c r="H236" s="31" t="s">
        <v>25</v>
      </c>
      <c r="I236" s="31" t="s">
        <v>25</v>
      </c>
      <c r="J236" s="32" t="s">
        <v>95</v>
      </c>
      <c r="K236" s="33">
        <v>280000</v>
      </c>
      <c r="L236" s="34">
        <f>+G236*3500</f>
        <v>280000</v>
      </c>
      <c r="M236" s="32" t="s">
        <v>95</v>
      </c>
      <c r="N236" s="32" t="s">
        <v>95</v>
      </c>
      <c r="O236" s="31" t="s">
        <v>27</v>
      </c>
      <c r="P236" s="29" t="s">
        <v>299</v>
      </c>
      <c r="Q236" s="32">
        <v>978366364</v>
      </c>
      <c r="R236" s="31" t="s">
        <v>300</v>
      </c>
      <c r="S236" s="32" t="s">
        <v>421</v>
      </c>
    </row>
    <row r="237" spans="2:19" x14ac:dyDescent="0.25">
      <c r="B237" s="29" t="s">
        <v>817</v>
      </c>
      <c r="C237" s="29" t="s">
        <v>422</v>
      </c>
      <c r="D237" s="30" t="s">
        <v>23</v>
      </c>
      <c r="E237" s="31" t="s">
        <v>24</v>
      </c>
      <c r="F237" s="31">
        <v>1238000170</v>
      </c>
      <c r="G237" s="31">
        <v>182</v>
      </c>
      <c r="H237" s="31" t="s">
        <v>25</v>
      </c>
      <c r="I237" s="31" t="s">
        <v>25</v>
      </c>
      <c r="J237" s="32" t="s">
        <v>25</v>
      </c>
      <c r="K237" s="33">
        <v>364000</v>
      </c>
      <c r="L237" s="34">
        <f>+G237*2000</f>
        <v>364000</v>
      </c>
      <c r="M237" s="32" t="s">
        <v>26</v>
      </c>
      <c r="N237" s="32" t="s">
        <v>26</v>
      </c>
      <c r="O237" s="31" t="s">
        <v>27</v>
      </c>
      <c r="P237" s="29" t="s">
        <v>28</v>
      </c>
      <c r="Q237" s="32">
        <v>949961428</v>
      </c>
      <c r="R237" s="31" t="s">
        <v>29</v>
      </c>
      <c r="S237" s="32"/>
    </row>
    <row r="238" spans="2:19" x14ac:dyDescent="0.25">
      <c r="B238" s="29" t="s">
        <v>815</v>
      </c>
      <c r="C238" s="29" t="s">
        <v>43</v>
      </c>
      <c r="D238" s="30" t="s">
        <v>23</v>
      </c>
      <c r="E238" s="31" t="s">
        <v>24</v>
      </c>
      <c r="F238" s="31">
        <v>1238028320</v>
      </c>
      <c r="G238" s="31">
        <v>300</v>
      </c>
      <c r="H238" s="31" t="s">
        <v>25</v>
      </c>
      <c r="I238" s="31" t="s">
        <v>25</v>
      </c>
      <c r="J238" s="32" t="s">
        <v>25</v>
      </c>
      <c r="K238" s="33">
        <v>600000</v>
      </c>
      <c r="L238" s="34">
        <v>600000</v>
      </c>
      <c r="M238" s="32" t="s">
        <v>26</v>
      </c>
      <c r="N238" s="32" t="s">
        <v>26</v>
      </c>
      <c r="O238" s="31" t="s">
        <v>27</v>
      </c>
      <c r="P238" s="29" t="s">
        <v>36</v>
      </c>
      <c r="Q238" s="32">
        <v>997713101</v>
      </c>
      <c r="R238" s="31" t="s">
        <v>37</v>
      </c>
      <c r="S238" s="32" t="s">
        <v>38</v>
      </c>
    </row>
    <row r="239" spans="2:19" x14ac:dyDescent="0.25">
      <c r="B239" s="29" t="s">
        <v>815</v>
      </c>
      <c r="C239" s="29" t="s">
        <v>44</v>
      </c>
      <c r="D239" s="30" t="s">
        <v>23</v>
      </c>
      <c r="E239" s="31" t="s">
        <v>24</v>
      </c>
      <c r="F239" s="31">
        <v>1238028319</v>
      </c>
      <c r="G239" s="31">
        <v>300</v>
      </c>
      <c r="H239" s="31" t="s">
        <v>25</v>
      </c>
      <c r="I239" s="31" t="s">
        <v>25</v>
      </c>
      <c r="J239" s="32" t="s">
        <v>25</v>
      </c>
      <c r="K239" s="33">
        <v>600000</v>
      </c>
      <c r="L239" s="34">
        <v>600000</v>
      </c>
      <c r="M239" s="32" t="s">
        <v>26</v>
      </c>
      <c r="N239" s="32" t="s">
        <v>26</v>
      </c>
      <c r="O239" s="31" t="s">
        <v>27</v>
      </c>
      <c r="P239" s="29" t="s">
        <v>36</v>
      </c>
      <c r="Q239" s="32">
        <v>997713101</v>
      </c>
      <c r="R239" s="31" t="s">
        <v>37</v>
      </c>
      <c r="S239" s="32" t="s">
        <v>38</v>
      </c>
    </row>
    <row r="240" spans="2:19" x14ac:dyDescent="0.25">
      <c r="B240" s="29" t="s">
        <v>815</v>
      </c>
      <c r="C240" s="29" t="s">
        <v>45</v>
      </c>
      <c r="D240" s="30" t="s">
        <v>23</v>
      </c>
      <c r="E240" s="31" t="s">
        <v>24</v>
      </c>
      <c r="F240" s="31">
        <v>1238028292</v>
      </c>
      <c r="G240" s="31">
        <v>300</v>
      </c>
      <c r="H240" s="31" t="s">
        <v>25</v>
      </c>
      <c r="I240" s="31" t="s">
        <v>25</v>
      </c>
      <c r="J240" s="32" t="s">
        <v>25</v>
      </c>
      <c r="K240" s="33">
        <v>600000</v>
      </c>
      <c r="L240" s="34">
        <v>600000</v>
      </c>
      <c r="M240" s="32" t="s">
        <v>26</v>
      </c>
      <c r="N240" s="32" t="s">
        <v>26</v>
      </c>
      <c r="O240" s="31" t="s">
        <v>27</v>
      </c>
      <c r="P240" s="29" t="s">
        <v>36</v>
      </c>
      <c r="Q240" s="32">
        <v>997713101</v>
      </c>
      <c r="R240" s="31" t="s">
        <v>37</v>
      </c>
      <c r="S240" s="32" t="s">
        <v>38</v>
      </c>
    </row>
    <row r="241" spans="2:19" x14ac:dyDescent="0.25">
      <c r="B241" s="29" t="s">
        <v>815</v>
      </c>
      <c r="C241" s="29" t="s">
        <v>423</v>
      </c>
      <c r="D241" s="30" t="s">
        <v>23</v>
      </c>
      <c r="E241" s="31" t="s">
        <v>24</v>
      </c>
      <c r="F241" s="31">
        <v>1238000653</v>
      </c>
      <c r="G241" s="31">
        <v>120</v>
      </c>
      <c r="H241" s="31" t="s">
        <v>25</v>
      </c>
      <c r="I241" s="31" t="s">
        <v>25</v>
      </c>
      <c r="J241" s="32" t="s">
        <v>25</v>
      </c>
      <c r="K241" s="33">
        <v>240000</v>
      </c>
      <c r="L241" s="34">
        <f>+G241*2000</f>
        <v>240000</v>
      </c>
      <c r="M241" s="32" t="s">
        <v>26</v>
      </c>
      <c r="N241" s="32" t="s">
        <v>26</v>
      </c>
      <c r="O241" s="31" t="s">
        <v>27</v>
      </c>
      <c r="P241" s="29" t="s">
        <v>28</v>
      </c>
      <c r="Q241" s="32">
        <v>949961428</v>
      </c>
      <c r="R241" s="31" t="s">
        <v>29</v>
      </c>
      <c r="S241" s="32"/>
    </row>
    <row r="242" spans="2:19" x14ac:dyDescent="0.25">
      <c r="B242" s="29" t="s">
        <v>815</v>
      </c>
      <c r="C242" s="29" t="s">
        <v>424</v>
      </c>
      <c r="D242" s="30" t="s">
        <v>23</v>
      </c>
      <c r="E242" s="31" t="s">
        <v>24</v>
      </c>
      <c r="F242" s="31">
        <v>1238002344</v>
      </c>
      <c r="G242" s="31">
        <v>120</v>
      </c>
      <c r="H242" s="31" t="s">
        <v>25</v>
      </c>
      <c r="I242" s="31" t="s">
        <v>25</v>
      </c>
      <c r="J242" s="32" t="s">
        <v>25</v>
      </c>
      <c r="K242" s="33">
        <v>240000</v>
      </c>
      <c r="L242" s="34">
        <f>+G242*2000</f>
        <v>240000</v>
      </c>
      <c r="M242" s="32" t="s">
        <v>26</v>
      </c>
      <c r="N242" s="32" t="s">
        <v>26</v>
      </c>
      <c r="O242" s="31" t="s">
        <v>27</v>
      </c>
      <c r="P242" s="29" t="s">
        <v>28</v>
      </c>
      <c r="Q242" s="32">
        <v>949961428</v>
      </c>
      <c r="R242" s="31" t="s">
        <v>29</v>
      </c>
      <c r="S242" s="32"/>
    </row>
    <row r="243" spans="2:19" x14ac:dyDescent="0.25">
      <c r="B243" s="29" t="s">
        <v>815</v>
      </c>
      <c r="C243" s="29" t="s">
        <v>425</v>
      </c>
      <c r="D243" s="30" t="s">
        <v>23</v>
      </c>
      <c r="E243" s="31" t="s">
        <v>24</v>
      </c>
      <c r="F243" s="31">
        <v>1238002342</v>
      </c>
      <c r="G243" s="31">
        <v>160</v>
      </c>
      <c r="H243" s="31" t="s">
        <v>25</v>
      </c>
      <c r="I243" s="31" t="s">
        <v>25</v>
      </c>
      <c r="J243" s="32" t="s">
        <v>25</v>
      </c>
      <c r="K243" s="33">
        <v>320000</v>
      </c>
      <c r="L243" s="34">
        <f>+G243*2000</f>
        <v>320000</v>
      </c>
      <c r="M243" s="32" t="s">
        <v>26</v>
      </c>
      <c r="N243" s="32" t="s">
        <v>26</v>
      </c>
      <c r="O243" s="31" t="s">
        <v>27</v>
      </c>
      <c r="P243" s="29" t="s">
        <v>28</v>
      </c>
      <c r="Q243" s="32">
        <v>949961428</v>
      </c>
      <c r="R243" s="31" t="s">
        <v>29</v>
      </c>
      <c r="S243" s="32"/>
    </row>
    <row r="244" spans="2:19" x14ac:dyDescent="0.25">
      <c r="B244" s="29" t="s">
        <v>815</v>
      </c>
      <c r="C244" s="29" t="s">
        <v>426</v>
      </c>
      <c r="D244" s="30" t="s">
        <v>23</v>
      </c>
      <c r="E244" s="31" t="s">
        <v>24</v>
      </c>
      <c r="F244" s="31">
        <v>1238019790</v>
      </c>
      <c r="G244" s="31">
        <v>100</v>
      </c>
      <c r="H244" s="31" t="s">
        <v>25</v>
      </c>
      <c r="I244" s="31" t="s">
        <v>25</v>
      </c>
      <c r="J244" s="32" t="s">
        <v>25</v>
      </c>
      <c r="K244" s="33">
        <v>350000</v>
      </c>
      <c r="L244" s="34">
        <f>+G244*3500</f>
        <v>350000</v>
      </c>
      <c r="M244" s="32" t="s">
        <v>26</v>
      </c>
      <c r="N244" s="32" t="s">
        <v>26</v>
      </c>
      <c r="O244" s="31" t="s">
        <v>27</v>
      </c>
      <c r="P244" s="29" t="s">
        <v>28</v>
      </c>
      <c r="Q244" s="32">
        <v>949961428</v>
      </c>
      <c r="R244" s="31" t="s">
        <v>29</v>
      </c>
      <c r="S244" s="32"/>
    </row>
    <row r="245" spans="2:19" x14ac:dyDescent="0.25">
      <c r="B245" s="29" t="s">
        <v>815</v>
      </c>
      <c r="C245" s="29" t="s">
        <v>427</v>
      </c>
      <c r="D245" s="30" t="s">
        <v>49</v>
      </c>
      <c r="E245" s="31" t="s">
        <v>24</v>
      </c>
      <c r="F245" s="31">
        <v>1237980089</v>
      </c>
      <c r="G245" s="31">
        <v>100</v>
      </c>
      <c r="H245" s="31" t="s">
        <v>25</v>
      </c>
      <c r="I245" s="31" t="s">
        <v>25</v>
      </c>
      <c r="J245" s="32" t="s">
        <v>26</v>
      </c>
      <c r="K245" s="33">
        <v>200000</v>
      </c>
      <c r="L245" s="34">
        <f>+G245*2000</f>
        <v>200000</v>
      </c>
      <c r="M245" s="32" t="s">
        <v>26</v>
      </c>
      <c r="N245" s="32" t="s">
        <v>26</v>
      </c>
      <c r="O245" s="31" t="s">
        <v>27</v>
      </c>
      <c r="P245" s="29" t="s">
        <v>50</v>
      </c>
      <c r="Q245" s="32">
        <v>974953160</v>
      </c>
      <c r="R245" s="31" t="s">
        <v>51</v>
      </c>
      <c r="S245" s="32"/>
    </row>
    <row r="246" spans="2:19" x14ac:dyDescent="0.25">
      <c r="B246" s="29" t="s">
        <v>815</v>
      </c>
      <c r="C246" s="29" t="s">
        <v>428</v>
      </c>
      <c r="D246" s="30" t="s">
        <v>49</v>
      </c>
      <c r="E246" s="31" t="s">
        <v>24</v>
      </c>
      <c r="F246" s="31">
        <v>1237980094</v>
      </c>
      <c r="G246" s="31">
        <v>100</v>
      </c>
      <c r="H246" s="31" t="s">
        <v>25</v>
      </c>
      <c r="I246" s="31" t="s">
        <v>25</v>
      </c>
      <c r="J246" s="32" t="s">
        <v>26</v>
      </c>
      <c r="K246" s="33">
        <v>200000</v>
      </c>
      <c r="L246" s="34">
        <f>+G246*2000</f>
        <v>200000</v>
      </c>
      <c r="M246" s="32" t="s">
        <v>26</v>
      </c>
      <c r="N246" s="32" t="s">
        <v>26</v>
      </c>
      <c r="O246" s="31" t="s">
        <v>27</v>
      </c>
      <c r="P246" s="29" t="s">
        <v>50</v>
      </c>
      <c r="Q246" s="32">
        <v>974953160</v>
      </c>
      <c r="R246" s="31" t="s">
        <v>51</v>
      </c>
      <c r="S246" s="32"/>
    </row>
    <row r="247" spans="2:19" x14ac:dyDescent="0.25">
      <c r="B247" s="29" t="s">
        <v>815</v>
      </c>
      <c r="C247" s="29" t="s">
        <v>429</v>
      </c>
      <c r="D247" s="30" t="s">
        <v>49</v>
      </c>
      <c r="E247" s="31" t="s">
        <v>24</v>
      </c>
      <c r="F247" s="31">
        <v>1237980095</v>
      </c>
      <c r="G247" s="31">
        <v>120</v>
      </c>
      <c r="H247" s="31" t="s">
        <v>25</v>
      </c>
      <c r="I247" s="31" t="s">
        <v>25</v>
      </c>
      <c r="J247" s="32" t="s">
        <v>26</v>
      </c>
      <c r="K247" s="33">
        <v>240000</v>
      </c>
      <c r="L247" s="34">
        <f>+G247*2000</f>
        <v>240000</v>
      </c>
      <c r="M247" s="32" t="s">
        <v>26</v>
      </c>
      <c r="N247" s="32" t="s">
        <v>26</v>
      </c>
      <c r="O247" s="31" t="s">
        <v>27</v>
      </c>
      <c r="P247" s="29" t="s">
        <v>50</v>
      </c>
      <c r="Q247" s="32">
        <v>974953160</v>
      </c>
      <c r="R247" s="31" t="s">
        <v>51</v>
      </c>
      <c r="S247" s="32"/>
    </row>
    <row r="248" spans="2:19" x14ac:dyDescent="0.25">
      <c r="B248" s="29" t="s">
        <v>815</v>
      </c>
      <c r="C248" s="29" t="s">
        <v>430</v>
      </c>
      <c r="D248" s="30" t="s">
        <v>49</v>
      </c>
      <c r="E248" s="31" t="s">
        <v>24</v>
      </c>
      <c r="F248" s="31">
        <v>1238004117</v>
      </c>
      <c r="G248" s="31">
        <v>135</v>
      </c>
      <c r="H248" s="31" t="s">
        <v>25</v>
      </c>
      <c r="I248" s="31" t="s">
        <v>25</v>
      </c>
      <c r="J248" s="32" t="s">
        <v>26</v>
      </c>
      <c r="K248" s="33">
        <v>270000</v>
      </c>
      <c r="L248" s="34">
        <f>+G248*2000</f>
        <v>270000</v>
      </c>
      <c r="M248" s="32" t="s">
        <v>26</v>
      </c>
      <c r="N248" s="32" t="s">
        <v>26</v>
      </c>
      <c r="O248" s="31" t="s">
        <v>27</v>
      </c>
      <c r="P248" s="29" t="s">
        <v>50</v>
      </c>
      <c r="Q248" s="32">
        <v>974953160</v>
      </c>
      <c r="R248" s="31" t="s">
        <v>51</v>
      </c>
      <c r="S248" s="32"/>
    </row>
    <row r="249" spans="2:19" x14ac:dyDescent="0.25">
      <c r="B249" s="29" t="s">
        <v>815</v>
      </c>
      <c r="C249" s="29" t="s">
        <v>431</v>
      </c>
      <c r="D249" s="30" t="s">
        <v>68</v>
      </c>
      <c r="E249" s="31" t="s">
        <v>69</v>
      </c>
      <c r="F249" s="31">
        <v>1237982883</v>
      </c>
      <c r="G249" s="31">
        <v>70</v>
      </c>
      <c r="H249" s="31" t="s">
        <v>25</v>
      </c>
      <c r="I249" s="31" t="s">
        <v>25</v>
      </c>
      <c r="J249" s="32" t="s">
        <v>25</v>
      </c>
      <c r="K249" s="33">
        <v>245000</v>
      </c>
      <c r="L249" s="34">
        <v>245000</v>
      </c>
      <c r="M249" s="32" t="s">
        <v>26</v>
      </c>
      <c r="N249" s="32" t="s">
        <v>26</v>
      </c>
      <c r="O249" s="31" t="s">
        <v>27</v>
      </c>
      <c r="P249" s="29" t="s">
        <v>70</v>
      </c>
      <c r="Q249" s="32">
        <v>982323051</v>
      </c>
      <c r="R249" s="31" t="s">
        <v>71</v>
      </c>
      <c r="S249" s="32" t="s">
        <v>72</v>
      </c>
    </row>
    <row r="250" spans="2:19" x14ac:dyDescent="0.25">
      <c r="B250" s="29" t="s">
        <v>815</v>
      </c>
      <c r="C250" s="29" t="s">
        <v>432</v>
      </c>
      <c r="D250" s="30" t="s">
        <v>68</v>
      </c>
      <c r="E250" s="31" t="s">
        <v>69</v>
      </c>
      <c r="F250" s="31">
        <v>1237983303</v>
      </c>
      <c r="G250" s="31">
        <v>70</v>
      </c>
      <c r="H250" s="31" t="s">
        <v>25</v>
      </c>
      <c r="I250" s="31" t="s">
        <v>25</v>
      </c>
      <c r="J250" s="32" t="s">
        <v>25</v>
      </c>
      <c r="K250" s="33">
        <v>245000</v>
      </c>
      <c r="L250" s="34">
        <v>245000</v>
      </c>
      <c r="M250" s="32" t="s">
        <v>26</v>
      </c>
      <c r="N250" s="32" t="s">
        <v>26</v>
      </c>
      <c r="O250" s="31" t="s">
        <v>27</v>
      </c>
      <c r="P250" s="29" t="s">
        <v>70</v>
      </c>
      <c r="Q250" s="32">
        <v>982323051</v>
      </c>
      <c r="R250" s="31" t="s">
        <v>71</v>
      </c>
      <c r="S250" s="32" t="s">
        <v>72</v>
      </c>
    </row>
    <row r="251" spans="2:19" x14ac:dyDescent="0.25">
      <c r="B251" s="29" t="s">
        <v>815</v>
      </c>
      <c r="C251" s="29" t="s">
        <v>433</v>
      </c>
      <c r="D251" s="30" t="s">
        <v>68</v>
      </c>
      <c r="E251" s="31" t="s">
        <v>69</v>
      </c>
      <c r="F251" s="31">
        <v>1237983497</v>
      </c>
      <c r="G251" s="31">
        <v>70</v>
      </c>
      <c r="H251" s="31" t="s">
        <v>25</v>
      </c>
      <c r="I251" s="31" t="s">
        <v>25</v>
      </c>
      <c r="J251" s="32" t="s">
        <v>25</v>
      </c>
      <c r="K251" s="33">
        <v>245000</v>
      </c>
      <c r="L251" s="34">
        <v>245000</v>
      </c>
      <c r="M251" s="32" t="s">
        <v>26</v>
      </c>
      <c r="N251" s="32" t="s">
        <v>26</v>
      </c>
      <c r="O251" s="31" t="s">
        <v>27</v>
      </c>
      <c r="P251" s="29" t="s">
        <v>70</v>
      </c>
      <c r="Q251" s="32">
        <v>982323051</v>
      </c>
      <c r="R251" s="31" t="s">
        <v>71</v>
      </c>
      <c r="S251" s="32" t="s">
        <v>72</v>
      </c>
    </row>
    <row r="252" spans="2:19" x14ac:dyDescent="0.25">
      <c r="B252" s="29" t="s">
        <v>815</v>
      </c>
      <c r="C252" s="29" t="s">
        <v>434</v>
      </c>
      <c r="D252" s="30" t="s">
        <v>68</v>
      </c>
      <c r="E252" s="31" t="s">
        <v>69</v>
      </c>
      <c r="F252" s="31">
        <v>1238001539</v>
      </c>
      <c r="G252" s="31">
        <v>150</v>
      </c>
      <c r="H252" s="31" t="s">
        <v>25</v>
      </c>
      <c r="I252" s="31" t="s">
        <v>25</v>
      </c>
      <c r="J252" s="32" t="s">
        <v>25</v>
      </c>
      <c r="K252" s="33">
        <v>525000</v>
      </c>
      <c r="L252" s="34">
        <v>525000</v>
      </c>
      <c r="M252" s="32" t="s">
        <v>26</v>
      </c>
      <c r="N252" s="32" t="s">
        <v>26</v>
      </c>
      <c r="O252" s="31" t="s">
        <v>27</v>
      </c>
      <c r="P252" s="29" t="s">
        <v>70</v>
      </c>
      <c r="Q252" s="32">
        <v>982323051</v>
      </c>
      <c r="R252" s="31" t="s">
        <v>71</v>
      </c>
      <c r="S252" s="32" t="s">
        <v>72</v>
      </c>
    </row>
    <row r="253" spans="2:19" x14ac:dyDescent="0.25">
      <c r="B253" s="29" t="s">
        <v>815</v>
      </c>
      <c r="C253" s="29" t="s">
        <v>435</v>
      </c>
      <c r="D253" s="30" t="s">
        <v>68</v>
      </c>
      <c r="E253" s="31" t="s">
        <v>69</v>
      </c>
      <c r="F253" s="31">
        <v>1238001540</v>
      </c>
      <c r="G253" s="31">
        <v>150</v>
      </c>
      <c r="H253" s="31" t="s">
        <v>25</v>
      </c>
      <c r="I253" s="31" t="s">
        <v>25</v>
      </c>
      <c r="J253" s="32" t="s">
        <v>25</v>
      </c>
      <c r="K253" s="33">
        <v>525000</v>
      </c>
      <c r="L253" s="34">
        <v>525000</v>
      </c>
      <c r="M253" s="32" t="s">
        <v>26</v>
      </c>
      <c r="N253" s="32" t="s">
        <v>26</v>
      </c>
      <c r="O253" s="31" t="s">
        <v>27</v>
      </c>
      <c r="P253" s="29" t="s">
        <v>70</v>
      </c>
      <c r="Q253" s="32">
        <v>982323051</v>
      </c>
      <c r="R253" s="31" t="s">
        <v>71</v>
      </c>
      <c r="S253" s="32" t="s">
        <v>72</v>
      </c>
    </row>
    <row r="254" spans="2:19" x14ac:dyDescent="0.25">
      <c r="B254" s="29" t="s">
        <v>815</v>
      </c>
      <c r="C254" s="29" t="s">
        <v>436</v>
      </c>
      <c r="D254" s="30" t="s">
        <v>87</v>
      </c>
      <c r="E254" s="31" t="s">
        <v>24</v>
      </c>
      <c r="F254" s="31">
        <v>1238018385</v>
      </c>
      <c r="G254" s="31">
        <v>300</v>
      </c>
      <c r="H254" s="31" t="s">
        <v>26</v>
      </c>
      <c r="I254" s="31" t="s">
        <v>26</v>
      </c>
      <c r="J254" s="32" t="s">
        <v>26</v>
      </c>
      <c r="K254" s="33">
        <v>600000</v>
      </c>
      <c r="L254" s="34">
        <v>600000</v>
      </c>
      <c r="M254" s="32" t="s">
        <v>26</v>
      </c>
      <c r="N254" s="32" t="s">
        <v>26</v>
      </c>
      <c r="O254" s="31" t="s">
        <v>27</v>
      </c>
      <c r="P254" s="29" t="s">
        <v>88</v>
      </c>
      <c r="Q254" s="32">
        <v>975717742</v>
      </c>
      <c r="R254" s="31" t="s">
        <v>89</v>
      </c>
      <c r="S254" s="32"/>
    </row>
    <row r="255" spans="2:19" x14ac:dyDescent="0.25">
      <c r="B255" s="29" t="s">
        <v>815</v>
      </c>
      <c r="C255" s="29" t="s">
        <v>437</v>
      </c>
      <c r="D255" s="30" t="s">
        <v>87</v>
      </c>
      <c r="E255" s="31" t="s">
        <v>24</v>
      </c>
      <c r="F255" s="31">
        <v>1238017942</v>
      </c>
      <c r="G255" s="31">
        <v>100</v>
      </c>
      <c r="H255" s="31" t="s">
        <v>26</v>
      </c>
      <c r="I255" s="31" t="s">
        <v>26</v>
      </c>
      <c r="J255" s="32" t="s">
        <v>26</v>
      </c>
      <c r="K255" s="33">
        <v>200000</v>
      </c>
      <c r="L255" s="34">
        <v>200000</v>
      </c>
      <c r="M255" s="32" t="s">
        <v>26</v>
      </c>
      <c r="N255" s="32" t="s">
        <v>26</v>
      </c>
      <c r="O255" s="31" t="s">
        <v>27</v>
      </c>
      <c r="P255" s="29" t="s">
        <v>88</v>
      </c>
      <c r="Q255" s="32">
        <v>975717742</v>
      </c>
      <c r="R255" s="31" t="s">
        <v>89</v>
      </c>
      <c r="S255" s="32"/>
    </row>
    <row r="256" spans="2:19" x14ac:dyDescent="0.25">
      <c r="B256" s="29" t="s">
        <v>815</v>
      </c>
      <c r="C256" s="29" t="s">
        <v>438</v>
      </c>
      <c r="D256" s="30" t="s">
        <v>87</v>
      </c>
      <c r="E256" s="31" t="s">
        <v>24</v>
      </c>
      <c r="F256" s="31">
        <v>1238014443</v>
      </c>
      <c r="G256" s="31">
        <v>60</v>
      </c>
      <c r="H256" s="31" t="s">
        <v>26</v>
      </c>
      <c r="I256" s="31" t="s">
        <v>26</v>
      </c>
      <c r="J256" s="32" t="s">
        <v>26</v>
      </c>
      <c r="K256" s="33">
        <v>120000</v>
      </c>
      <c r="L256" s="34">
        <v>120000</v>
      </c>
      <c r="M256" s="32" t="s">
        <v>26</v>
      </c>
      <c r="N256" s="32" t="s">
        <v>26</v>
      </c>
      <c r="O256" s="31" t="s">
        <v>27</v>
      </c>
      <c r="P256" s="29" t="s">
        <v>88</v>
      </c>
      <c r="Q256" s="32">
        <v>975717742</v>
      </c>
      <c r="R256" s="31" t="s">
        <v>89</v>
      </c>
      <c r="S256" s="32"/>
    </row>
    <row r="257" spans="2:19" x14ac:dyDescent="0.25">
      <c r="B257" s="29" t="s">
        <v>815</v>
      </c>
      <c r="C257" s="29" t="s">
        <v>439</v>
      </c>
      <c r="D257" s="30" t="s">
        <v>87</v>
      </c>
      <c r="E257" s="31" t="s">
        <v>24</v>
      </c>
      <c r="F257" s="31">
        <v>1238009766</v>
      </c>
      <c r="G257" s="31">
        <v>200</v>
      </c>
      <c r="H257" s="31" t="s">
        <v>26</v>
      </c>
      <c r="I257" s="31" t="s">
        <v>26</v>
      </c>
      <c r="J257" s="32" t="s">
        <v>26</v>
      </c>
      <c r="K257" s="33">
        <v>400000</v>
      </c>
      <c r="L257" s="34">
        <v>400000</v>
      </c>
      <c r="M257" s="32" t="s">
        <v>26</v>
      </c>
      <c r="N257" s="32" t="s">
        <v>26</v>
      </c>
      <c r="O257" s="31" t="s">
        <v>27</v>
      </c>
      <c r="P257" s="29" t="s">
        <v>88</v>
      </c>
      <c r="Q257" s="32">
        <v>975717742</v>
      </c>
      <c r="R257" s="31" t="s">
        <v>89</v>
      </c>
      <c r="S257" s="32"/>
    </row>
    <row r="258" spans="2:19" x14ac:dyDescent="0.25">
      <c r="B258" s="29" t="s">
        <v>815</v>
      </c>
      <c r="C258" s="29" t="s">
        <v>440</v>
      </c>
      <c r="D258" s="30" t="s">
        <v>87</v>
      </c>
      <c r="E258" s="31" t="s">
        <v>24</v>
      </c>
      <c r="F258" s="31">
        <v>1238009627</v>
      </c>
      <c r="G258" s="31">
        <v>120</v>
      </c>
      <c r="H258" s="31" t="s">
        <v>26</v>
      </c>
      <c r="I258" s="31" t="s">
        <v>26</v>
      </c>
      <c r="J258" s="32" t="s">
        <v>26</v>
      </c>
      <c r="K258" s="33">
        <v>240000</v>
      </c>
      <c r="L258" s="34">
        <v>240000</v>
      </c>
      <c r="M258" s="32" t="s">
        <v>26</v>
      </c>
      <c r="N258" s="32" t="s">
        <v>26</v>
      </c>
      <c r="O258" s="31" t="s">
        <v>27</v>
      </c>
      <c r="P258" s="29" t="s">
        <v>88</v>
      </c>
      <c r="Q258" s="32">
        <v>975717742</v>
      </c>
      <c r="R258" s="31" t="s">
        <v>89</v>
      </c>
      <c r="S258" s="32"/>
    </row>
    <row r="259" spans="2:19" x14ac:dyDescent="0.25">
      <c r="B259" s="29" t="s">
        <v>815</v>
      </c>
      <c r="C259" s="29" t="s">
        <v>441</v>
      </c>
      <c r="D259" s="30" t="s">
        <v>87</v>
      </c>
      <c r="E259" s="31" t="s">
        <v>24</v>
      </c>
      <c r="F259" s="31">
        <v>1237979213</v>
      </c>
      <c r="G259" s="31">
        <v>50</v>
      </c>
      <c r="H259" s="31" t="s">
        <v>26</v>
      </c>
      <c r="I259" s="31" t="s">
        <v>26</v>
      </c>
      <c r="J259" s="32" t="s">
        <v>26</v>
      </c>
      <c r="K259" s="33">
        <v>80000</v>
      </c>
      <c r="L259" s="34">
        <v>80000</v>
      </c>
      <c r="M259" s="32" t="s">
        <v>26</v>
      </c>
      <c r="N259" s="32" t="s">
        <v>26</v>
      </c>
      <c r="O259" s="31" t="s">
        <v>27</v>
      </c>
      <c r="P259" s="29" t="s">
        <v>88</v>
      </c>
      <c r="Q259" s="32">
        <v>975717742</v>
      </c>
      <c r="R259" s="31" t="s">
        <v>89</v>
      </c>
      <c r="S259" s="32"/>
    </row>
    <row r="260" spans="2:19" x14ac:dyDescent="0.25">
      <c r="B260" s="29" t="s">
        <v>815</v>
      </c>
      <c r="C260" s="29" t="s">
        <v>442</v>
      </c>
      <c r="D260" s="30" t="s">
        <v>94</v>
      </c>
      <c r="E260" s="31" t="s">
        <v>24</v>
      </c>
      <c r="F260" s="31">
        <v>1237974892</v>
      </c>
      <c r="G260" s="31">
        <v>140</v>
      </c>
      <c r="H260" s="31" t="s">
        <v>25</v>
      </c>
      <c r="I260" s="31" t="s">
        <v>25</v>
      </c>
      <c r="J260" s="32" t="s">
        <v>25</v>
      </c>
      <c r="K260" s="33">
        <v>280000</v>
      </c>
      <c r="L260" s="34">
        <v>280000</v>
      </c>
      <c r="M260" s="32" t="s">
        <v>95</v>
      </c>
      <c r="N260" s="32" t="s">
        <v>95</v>
      </c>
      <c r="O260" s="31" t="s">
        <v>27</v>
      </c>
      <c r="P260" s="29" t="s">
        <v>96</v>
      </c>
      <c r="Q260" s="32">
        <v>954506819</v>
      </c>
      <c r="R260" s="31" t="s">
        <v>97</v>
      </c>
      <c r="S260" s="32" t="s">
        <v>95</v>
      </c>
    </row>
    <row r="261" spans="2:19" x14ac:dyDescent="0.25">
      <c r="B261" s="29" t="s">
        <v>815</v>
      </c>
      <c r="C261" s="29" t="s">
        <v>443</v>
      </c>
      <c r="D261" s="30" t="s">
        <v>94</v>
      </c>
      <c r="E261" s="31" t="s">
        <v>24</v>
      </c>
      <c r="F261" s="31">
        <v>1237974891</v>
      </c>
      <c r="G261" s="31">
        <v>100</v>
      </c>
      <c r="H261" s="31" t="s">
        <v>25</v>
      </c>
      <c r="I261" s="31" t="s">
        <v>25</v>
      </c>
      <c r="J261" s="32" t="s">
        <v>25</v>
      </c>
      <c r="K261" s="33">
        <v>200000</v>
      </c>
      <c r="L261" s="34">
        <v>200000</v>
      </c>
      <c r="M261" s="32" t="s">
        <v>95</v>
      </c>
      <c r="N261" s="32" t="s">
        <v>95</v>
      </c>
      <c r="O261" s="31" t="s">
        <v>27</v>
      </c>
      <c r="P261" s="29" t="s">
        <v>96</v>
      </c>
      <c r="Q261" s="32">
        <v>954506819</v>
      </c>
      <c r="R261" s="31" t="s">
        <v>97</v>
      </c>
      <c r="S261" s="32" t="s">
        <v>95</v>
      </c>
    </row>
    <row r="262" spans="2:19" x14ac:dyDescent="0.25">
      <c r="B262" s="29" t="s">
        <v>815</v>
      </c>
      <c r="C262" s="29" t="s">
        <v>444</v>
      </c>
      <c r="D262" s="30" t="s">
        <v>94</v>
      </c>
      <c r="E262" s="31" t="s">
        <v>24</v>
      </c>
      <c r="F262" s="31">
        <v>1237976701</v>
      </c>
      <c r="G262" s="31">
        <v>100</v>
      </c>
      <c r="H262" s="31" t="s">
        <v>25</v>
      </c>
      <c r="I262" s="31" t="s">
        <v>25</v>
      </c>
      <c r="J262" s="32" t="s">
        <v>25</v>
      </c>
      <c r="K262" s="33">
        <v>200000</v>
      </c>
      <c r="L262" s="34">
        <v>200000</v>
      </c>
      <c r="M262" s="32" t="s">
        <v>95</v>
      </c>
      <c r="N262" s="32" t="s">
        <v>95</v>
      </c>
      <c r="O262" s="31" t="s">
        <v>27</v>
      </c>
      <c r="P262" s="29" t="s">
        <v>96</v>
      </c>
      <c r="Q262" s="32">
        <v>954506819</v>
      </c>
      <c r="R262" s="31" t="s">
        <v>97</v>
      </c>
      <c r="S262" s="32" t="s">
        <v>95</v>
      </c>
    </row>
    <row r="263" spans="2:19" x14ac:dyDescent="0.25">
      <c r="B263" s="29" t="s">
        <v>815</v>
      </c>
      <c r="C263" s="29" t="s">
        <v>445</v>
      </c>
      <c r="D263" s="30" t="s">
        <v>94</v>
      </c>
      <c r="E263" s="31" t="s">
        <v>24</v>
      </c>
      <c r="F263" s="31">
        <v>1238005852</v>
      </c>
      <c r="G263" s="31">
        <v>120</v>
      </c>
      <c r="H263" s="31" t="s">
        <v>25</v>
      </c>
      <c r="I263" s="31" t="s">
        <v>25</v>
      </c>
      <c r="J263" s="32" t="s">
        <v>25</v>
      </c>
      <c r="K263" s="33">
        <v>240000</v>
      </c>
      <c r="L263" s="34">
        <v>240000</v>
      </c>
      <c r="M263" s="32" t="s">
        <v>95</v>
      </c>
      <c r="N263" s="32" t="s">
        <v>95</v>
      </c>
      <c r="O263" s="31" t="s">
        <v>27</v>
      </c>
      <c r="P263" s="29" t="s">
        <v>96</v>
      </c>
      <c r="Q263" s="32">
        <v>954506819</v>
      </c>
      <c r="R263" s="31" t="s">
        <v>97</v>
      </c>
      <c r="S263" s="32" t="s">
        <v>95</v>
      </c>
    </row>
    <row r="264" spans="2:19" x14ac:dyDescent="0.25">
      <c r="B264" s="29" t="s">
        <v>815</v>
      </c>
      <c r="C264" s="29" t="s">
        <v>446</v>
      </c>
      <c r="D264" s="30" t="s">
        <v>102</v>
      </c>
      <c r="E264" s="31" t="s">
        <v>24</v>
      </c>
      <c r="F264" s="31">
        <v>1238003686</v>
      </c>
      <c r="G264" s="31">
        <v>100</v>
      </c>
      <c r="H264" s="31" t="s">
        <v>25</v>
      </c>
      <c r="I264" s="31" t="s">
        <v>25</v>
      </c>
      <c r="J264" s="32" t="s">
        <v>25</v>
      </c>
      <c r="K264" s="33">
        <v>200000</v>
      </c>
      <c r="L264" s="34">
        <f>+G264*2000</f>
        <v>200000</v>
      </c>
      <c r="M264" s="32"/>
      <c r="N264" s="32"/>
      <c r="O264" s="31" t="s">
        <v>27</v>
      </c>
      <c r="P264" s="29" t="s">
        <v>103</v>
      </c>
      <c r="Q264" s="32">
        <v>983909821</v>
      </c>
      <c r="R264" s="31" t="s">
        <v>104</v>
      </c>
      <c r="S264" s="32">
        <v>1</v>
      </c>
    </row>
    <row r="265" spans="2:19" x14ac:dyDescent="0.25">
      <c r="B265" s="29" t="s">
        <v>815</v>
      </c>
      <c r="C265" s="29" t="s">
        <v>447</v>
      </c>
      <c r="D265" s="30" t="s">
        <v>102</v>
      </c>
      <c r="E265" s="31" t="s">
        <v>24</v>
      </c>
      <c r="F265" s="31">
        <v>1238007062</v>
      </c>
      <c r="G265" s="31">
        <v>100</v>
      </c>
      <c r="H265" s="31" t="s">
        <v>25</v>
      </c>
      <c r="I265" s="31" t="s">
        <v>25</v>
      </c>
      <c r="J265" s="32" t="s">
        <v>25</v>
      </c>
      <c r="K265" s="33">
        <v>200000</v>
      </c>
      <c r="L265" s="34">
        <f>+G265*2000</f>
        <v>200000</v>
      </c>
      <c r="M265" s="32"/>
      <c r="N265" s="32"/>
      <c r="O265" s="31" t="s">
        <v>27</v>
      </c>
      <c r="P265" s="29" t="s">
        <v>103</v>
      </c>
      <c r="Q265" s="32">
        <v>983909821</v>
      </c>
      <c r="R265" s="31" t="s">
        <v>104</v>
      </c>
      <c r="S265" s="32">
        <v>1</v>
      </c>
    </row>
    <row r="266" spans="2:19" x14ac:dyDescent="0.25">
      <c r="B266" s="29" t="s">
        <v>815</v>
      </c>
      <c r="C266" s="29" t="s">
        <v>448</v>
      </c>
      <c r="D266" s="30" t="s">
        <v>107</v>
      </c>
      <c r="E266" s="31" t="s">
        <v>69</v>
      </c>
      <c r="F266" s="31">
        <v>1238003633</v>
      </c>
      <c r="G266" s="31">
        <v>60</v>
      </c>
      <c r="H266" s="31" t="s">
        <v>25</v>
      </c>
      <c r="I266" s="31" t="s">
        <v>25</v>
      </c>
      <c r="J266" s="32" t="s">
        <v>108</v>
      </c>
      <c r="K266" s="33">
        <v>120000</v>
      </c>
      <c r="L266" s="34">
        <f>+G266*2000</f>
        <v>120000</v>
      </c>
      <c r="M266" s="32" t="s">
        <v>109</v>
      </c>
      <c r="N266" s="32" t="s">
        <v>110</v>
      </c>
      <c r="O266" s="31" t="s">
        <v>27</v>
      </c>
      <c r="P266" s="29" t="s">
        <v>111</v>
      </c>
      <c r="Q266" s="32">
        <v>978484807</v>
      </c>
      <c r="R266" s="31" t="s">
        <v>112</v>
      </c>
      <c r="S266" s="32" t="s">
        <v>113</v>
      </c>
    </row>
    <row r="267" spans="2:19" x14ac:dyDescent="0.25">
      <c r="B267" s="29" t="s">
        <v>815</v>
      </c>
      <c r="C267" s="29" t="s">
        <v>449</v>
      </c>
      <c r="D267" s="30" t="s">
        <v>107</v>
      </c>
      <c r="E267" s="31" t="s">
        <v>69</v>
      </c>
      <c r="F267" s="31">
        <v>1238003928</v>
      </c>
      <c r="G267" s="31">
        <v>60</v>
      </c>
      <c r="H267" s="31" t="s">
        <v>25</v>
      </c>
      <c r="I267" s="31" t="s">
        <v>25</v>
      </c>
      <c r="J267" s="32" t="s">
        <v>108</v>
      </c>
      <c r="K267" s="33">
        <v>120000</v>
      </c>
      <c r="L267" s="34">
        <f>+G267*2000</f>
        <v>120000</v>
      </c>
      <c r="M267" s="32" t="s">
        <v>109</v>
      </c>
      <c r="N267" s="32" t="s">
        <v>110</v>
      </c>
      <c r="O267" s="31" t="s">
        <v>27</v>
      </c>
      <c r="P267" s="29" t="s">
        <v>111</v>
      </c>
      <c r="Q267" s="32">
        <v>978484807</v>
      </c>
      <c r="R267" s="31" t="s">
        <v>112</v>
      </c>
      <c r="S267" s="32" t="s">
        <v>113</v>
      </c>
    </row>
    <row r="268" spans="2:19" x14ac:dyDescent="0.25">
      <c r="B268" s="29" t="s">
        <v>815</v>
      </c>
      <c r="C268" s="29" t="s">
        <v>450</v>
      </c>
      <c r="D268" s="30" t="s">
        <v>107</v>
      </c>
      <c r="E268" s="31" t="s">
        <v>69</v>
      </c>
      <c r="F268" s="31">
        <v>1238005363</v>
      </c>
      <c r="G268" s="31">
        <v>60</v>
      </c>
      <c r="H268" s="31" t="s">
        <v>25</v>
      </c>
      <c r="I268" s="31" t="s">
        <v>25</v>
      </c>
      <c r="J268" s="32" t="s">
        <v>108</v>
      </c>
      <c r="K268" s="33">
        <v>120000</v>
      </c>
      <c r="L268" s="34">
        <f>+G268*2000</f>
        <v>120000</v>
      </c>
      <c r="M268" s="32" t="s">
        <v>109</v>
      </c>
      <c r="N268" s="32" t="s">
        <v>110</v>
      </c>
      <c r="O268" s="31" t="s">
        <v>27</v>
      </c>
      <c r="P268" s="29" t="s">
        <v>111</v>
      </c>
      <c r="Q268" s="32">
        <v>978484807</v>
      </c>
      <c r="R268" s="31" t="s">
        <v>112</v>
      </c>
      <c r="S268" s="32" t="s">
        <v>113</v>
      </c>
    </row>
    <row r="269" spans="2:19" x14ac:dyDescent="0.25">
      <c r="B269" s="29" t="s">
        <v>815</v>
      </c>
      <c r="C269" s="29" t="s">
        <v>451</v>
      </c>
      <c r="D269" s="30" t="s">
        <v>452</v>
      </c>
      <c r="E269" s="31" t="s">
        <v>24</v>
      </c>
      <c r="F269" s="31">
        <v>1237979362</v>
      </c>
      <c r="G269" s="31">
        <v>120</v>
      </c>
      <c r="H269" s="31" t="s">
        <v>25</v>
      </c>
      <c r="I269" s="31" t="s">
        <v>25</v>
      </c>
      <c r="J269" s="32" t="s">
        <v>26</v>
      </c>
      <c r="K269" s="33" t="s">
        <v>26</v>
      </c>
      <c r="L269" s="34">
        <f>+G269*2000</f>
        <v>240000</v>
      </c>
      <c r="M269" s="32" t="s">
        <v>26</v>
      </c>
      <c r="N269" s="32" t="s">
        <v>26</v>
      </c>
      <c r="O269" s="31" t="s">
        <v>27</v>
      </c>
      <c r="P269" s="29" t="s">
        <v>453</v>
      </c>
      <c r="Q269" s="32">
        <v>232450963</v>
      </c>
      <c r="R269" s="31" t="s">
        <v>454</v>
      </c>
      <c r="S269" s="32" t="s">
        <v>455</v>
      </c>
    </row>
    <row r="270" spans="2:19" x14ac:dyDescent="0.25">
      <c r="B270" s="29" t="s">
        <v>815</v>
      </c>
      <c r="C270" s="29" t="s">
        <v>456</v>
      </c>
      <c r="D270" s="30" t="s">
        <v>452</v>
      </c>
      <c r="E270" s="31" t="s">
        <v>24</v>
      </c>
      <c r="F270" s="31">
        <v>1237979363</v>
      </c>
      <c r="G270" s="31">
        <v>100</v>
      </c>
      <c r="H270" s="31" t="s">
        <v>25</v>
      </c>
      <c r="I270" s="31" t="s">
        <v>25</v>
      </c>
      <c r="J270" s="32" t="s">
        <v>26</v>
      </c>
      <c r="K270" s="33" t="s">
        <v>26</v>
      </c>
      <c r="L270" s="34">
        <f>+G270*2000</f>
        <v>200000</v>
      </c>
      <c r="M270" s="32" t="s">
        <v>26</v>
      </c>
      <c r="N270" s="32" t="s">
        <v>26</v>
      </c>
      <c r="O270" s="31" t="s">
        <v>27</v>
      </c>
      <c r="P270" s="29" t="s">
        <v>453</v>
      </c>
      <c r="Q270" s="32">
        <v>232450963</v>
      </c>
      <c r="R270" s="31" t="s">
        <v>454</v>
      </c>
      <c r="S270" s="32" t="s">
        <v>457</v>
      </c>
    </row>
    <row r="271" spans="2:19" x14ac:dyDescent="0.25">
      <c r="B271" s="29" t="s">
        <v>815</v>
      </c>
      <c r="C271" s="29" t="s">
        <v>458</v>
      </c>
      <c r="D271" s="30" t="s">
        <v>116</v>
      </c>
      <c r="E271" s="31" t="s">
        <v>69</v>
      </c>
      <c r="F271" s="31">
        <v>1237974203</v>
      </c>
      <c r="G271" s="31">
        <v>80</v>
      </c>
      <c r="H271" s="31" t="s">
        <v>25</v>
      </c>
      <c r="I271" s="31" t="s">
        <v>25</v>
      </c>
      <c r="J271" s="32" t="s">
        <v>95</v>
      </c>
      <c r="K271" s="33">
        <v>200000</v>
      </c>
      <c r="L271" s="34">
        <f>+G271*2000</f>
        <v>160000</v>
      </c>
      <c r="M271" s="32" t="s">
        <v>95</v>
      </c>
      <c r="N271" s="32" t="s">
        <v>95</v>
      </c>
      <c r="O271" s="31" t="s">
        <v>27</v>
      </c>
      <c r="P271" s="29" t="s">
        <v>117</v>
      </c>
      <c r="Q271" s="32">
        <v>222695790</v>
      </c>
      <c r="R271" s="31" t="s">
        <v>118</v>
      </c>
      <c r="S271" s="32" t="s">
        <v>119</v>
      </c>
    </row>
    <row r="272" spans="2:19" x14ac:dyDescent="0.25">
      <c r="B272" s="29" t="s">
        <v>815</v>
      </c>
      <c r="C272" s="29" t="s">
        <v>459</v>
      </c>
      <c r="D272" s="30" t="s">
        <v>121</v>
      </c>
      <c r="E272" s="31" t="s">
        <v>24</v>
      </c>
      <c r="F272" s="31">
        <v>1237979602</v>
      </c>
      <c r="G272" s="31">
        <v>40</v>
      </c>
      <c r="H272" s="31" t="s">
        <v>25</v>
      </c>
      <c r="I272" s="31" t="s">
        <v>25</v>
      </c>
      <c r="J272" s="32" t="s">
        <v>122</v>
      </c>
      <c r="K272" s="33">
        <v>80000</v>
      </c>
      <c r="L272" s="34">
        <f>+G272*2000</f>
        <v>80000</v>
      </c>
      <c r="M272" s="32" t="s">
        <v>95</v>
      </c>
      <c r="N272" s="32" t="s">
        <v>95</v>
      </c>
      <c r="O272" s="31" t="s">
        <v>27</v>
      </c>
      <c r="P272" s="29" t="s">
        <v>123</v>
      </c>
      <c r="Q272" s="32">
        <v>983284390</v>
      </c>
      <c r="R272" s="31" t="s">
        <v>124</v>
      </c>
      <c r="S272" s="32" t="s">
        <v>125</v>
      </c>
    </row>
    <row r="273" spans="2:19" x14ac:dyDescent="0.25">
      <c r="B273" s="29" t="s">
        <v>815</v>
      </c>
      <c r="C273" s="29" t="s">
        <v>460</v>
      </c>
      <c r="D273" s="30" t="s">
        <v>121</v>
      </c>
      <c r="E273" s="31" t="s">
        <v>24</v>
      </c>
      <c r="F273" s="31">
        <v>1237982270</v>
      </c>
      <c r="G273" s="31">
        <v>100</v>
      </c>
      <c r="H273" s="31" t="s">
        <v>25</v>
      </c>
      <c r="I273" s="31" t="s">
        <v>25</v>
      </c>
      <c r="J273" s="32" t="s">
        <v>122</v>
      </c>
      <c r="K273" s="33">
        <v>200000</v>
      </c>
      <c r="L273" s="34">
        <f>+G273*2000</f>
        <v>200000</v>
      </c>
      <c r="M273" s="32" t="s">
        <v>95</v>
      </c>
      <c r="N273" s="32" t="s">
        <v>95</v>
      </c>
      <c r="O273" s="31" t="s">
        <v>27</v>
      </c>
      <c r="P273" s="29" t="s">
        <v>123</v>
      </c>
      <c r="Q273" s="32">
        <v>983284390</v>
      </c>
      <c r="R273" s="31" t="s">
        <v>124</v>
      </c>
      <c r="S273" s="32" t="s">
        <v>125</v>
      </c>
    </row>
    <row r="274" spans="2:19" x14ac:dyDescent="0.25">
      <c r="B274" s="29" t="s">
        <v>815</v>
      </c>
      <c r="C274" s="29" t="s">
        <v>461</v>
      </c>
      <c r="D274" s="30" t="s">
        <v>121</v>
      </c>
      <c r="E274" s="31" t="s">
        <v>24</v>
      </c>
      <c r="F274" s="31">
        <v>1237983585</v>
      </c>
      <c r="G274" s="31">
        <v>80</v>
      </c>
      <c r="H274" s="31" t="s">
        <v>25</v>
      </c>
      <c r="I274" s="31" t="s">
        <v>25</v>
      </c>
      <c r="J274" s="32" t="s">
        <v>122</v>
      </c>
      <c r="K274" s="33">
        <v>160000</v>
      </c>
      <c r="L274" s="34">
        <f>+G274*2000</f>
        <v>160000</v>
      </c>
      <c r="M274" s="32" t="s">
        <v>95</v>
      </c>
      <c r="N274" s="32" t="s">
        <v>95</v>
      </c>
      <c r="O274" s="31" t="s">
        <v>27</v>
      </c>
      <c r="P274" s="29" t="s">
        <v>123</v>
      </c>
      <c r="Q274" s="32">
        <v>983284390</v>
      </c>
      <c r="R274" s="31" t="s">
        <v>124</v>
      </c>
      <c r="S274" s="32" t="s">
        <v>125</v>
      </c>
    </row>
    <row r="275" spans="2:19" x14ac:dyDescent="0.25">
      <c r="B275" s="29" t="s">
        <v>815</v>
      </c>
      <c r="C275" s="29" t="s">
        <v>462</v>
      </c>
      <c r="D275" s="30" t="s">
        <v>121</v>
      </c>
      <c r="E275" s="31" t="s">
        <v>24</v>
      </c>
      <c r="F275" s="31">
        <v>1238004033</v>
      </c>
      <c r="G275" s="31">
        <v>120</v>
      </c>
      <c r="H275" s="31" t="s">
        <v>25</v>
      </c>
      <c r="I275" s="31" t="s">
        <v>25</v>
      </c>
      <c r="J275" s="32" t="s">
        <v>122</v>
      </c>
      <c r="K275" s="33">
        <v>240000</v>
      </c>
      <c r="L275" s="34">
        <f>+G275*2000</f>
        <v>240000</v>
      </c>
      <c r="M275" s="32" t="s">
        <v>95</v>
      </c>
      <c r="N275" s="32" t="s">
        <v>95</v>
      </c>
      <c r="O275" s="31" t="s">
        <v>27</v>
      </c>
      <c r="P275" s="29" t="s">
        <v>123</v>
      </c>
      <c r="Q275" s="32">
        <v>983284390</v>
      </c>
      <c r="R275" s="31" t="s">
        <v>124</v>
      </c>
      <c r="S275" s="32" t="s">
        <v>125</v>
      </c>
    </row>
    <row r="276" spans="2:19" x14ac:dyDescent="0.25">
      <c r="B276" s="29" t="s">
        <v>815</v>
      </c>
      <c r="C276" s="29" t="s">
        <v>463</v>
      </c>
      <c r="D276" s="30" t="s">
        <v>121</v>
      </c>
      <c r="E276" s="31" t="s">
        <v>24</v>
      </c>
      <c r="F276" s="31">
        <v>1238004898</v>
      </c>
      <c r="G276" s="31">
        <v>120</v>
      </c>
      <c r="H276" s="31" t="s">
        <v>25</v>
      </c>
      <c r="I276" s="31" t="s">
        <v>25</v>
      </c>
      <c r="J276" s="32" t="s">
        <v>122</v>
      </c>
      <c r="K276" s="33">
        <v>240000</v>
      </c>
      <c r="L276" s="34">
        <f>+G276*2000</f>
        <v>240000</v>
      </c>
      <c r="M276" s="32" t="s">
        <v>95</v>
      </c>
      <c r="N276" s="32" t="s">
        <v>95</v>
      </c>
      <c r="O276" s="31" t="s">
        <v>27</v>
      </c>
      <c r="P276" s="29" t="s">
        <v>123</v>
      </c>
      <c r="Q276" s="32">
        <v>983284390</v>
      </c>
      <c r="R276" s="31" t="s">
        <v>124</v>
      </c>
      <c r="S276" s="32" t="s">
        <v>125</v>
      </c>
    </row>
    <row r="277" spans="2:19" x14ac:dyDescent="0.25">
      <c r="B277" s="29" t="s">
        <v>815</v>
      </c>
      <c r="C277" s="29" t="s">
        <v>464</v>
      </c>
      <c r="D277" s="30" t="s">
        <v>121</v>
      </c>
      <c r="E277" s="31" t="s">
        <v>24</v>
      </c>
      <c r="F277" s="31">
        <v>1238005357</v>
      </c>
      <c r="G277" s="31">
        <v>100</v>
      </c>
      <c r="H277" s="31" t="s">
        <v>25</v>
      </c>
      <c r="I277" s="31" t="s">
        <v>25</v>
      </c>
      <c r="J277" s="32" t="s">
        <v>122</v>
      </c>
      <c r="K277" s="33">
        <v>200000</v>
      </c>
      <c r="L277" s="34">
        <f>+G277*2000</f>
        <v>200000</v>
      </c>
      <c r="M277" s="32" t="s">
        <v>95</v>
      </c>
      <c r="N277" s="32" t="s">
        <v>95</v>
      </c>
      <c r="O277" s="31" t="s">
        <v>27</v>
      </c>
      <c r="P277" s="29" t="s">
        <v>123</v>
      </c>
      <c r="Q277" s="32">
        <v>983284390</v>
      </c>
      <c r="R277" s="31" t="s">
        <v>124</v>
      </c>
      <c r="S277" s="32" t="s">
        <v>125</v>
      </c>
    </row>
    <row r="278" spans="2:19" x14ac:dyDescent="0.25">
      <c r="B278" s="29" t="s">
        <v>815</v>
      </c>
      <c r="C278" s="29" t="s">
        <v>465</v>
      </c>
      <c r="D278" s="30" t="s">
        <v>121</v>
      </c>
      <c r="E278" s="31" t="s">
        <v>24</v>
      </c>
      <c r="F278" s="31">
        <v>1238009820</v>
      </c>
      <c r="G278" s="31">
        <v>100</v>
      </c>
      <c r="H278" s="31" t="s">
        <v>25</v>
      </c>
      <c r="I278" s="31" t="s">
        <v>25</v>
      </c>
      <c r="J278" s="32" t="s">
        <v>122</v>
      </c>
      <c r="K278" s="33">
        <v>200000</v>
      </c>
      <c r="L278" s="34">
        <f>+G278*2000</f>
        <v>200000</v>
      </c>
      <c r="M278" s="32" t="s">
        <v>95</v>
      </c>
      <c r="N278" s="32" t="s">
        <v>95</v>
      </c>
      <c r="O278" s="31" t="s">
        <v>27</v>
      </c>
      <c r="P278" s="29" t="s">
        <v>123</v>
      </c>
      <c r="Q278" s="32">
        <v>983284390</v>
      </c>
      <c r="R278" s="31" t="s">
        <v>124</v>
      </c>
      <c r="S278" s="32" t="s">
        <v>125</v>
      </c>
    </row>
    <row r="279" spans="2:19" x14ac:dyDescent="0.25">
      <c r="B279" s="29" t="s">
        <v>815</v>
      </c>
      <c r="C279" s="29" t="s">
        <v>466</v>
      </c>
      <c r="D279" s="30" t="s">
        <v>467</v>
      </c>
      <c r="E279" s="31" t="s">
        <v>24</v>
      </c>
      <c r="F279" s="31">
        <v>1237988457</v>
      </c>
      <c r="G279" s="31">
        <v>100</v>
      </c>
      <c r="H279" s="31" t="s">
        <v>25</v>
      </c>
      <c r="I279" s="31" t="s">
        <v>25</v>
      </c>
      <c r="J279" s="32" t="s">
        <v>122</v>
      </c>
      <c r="K279" s="33">
        <v>200000</v>
      </c>
      <c r="L279" s="34">
        <f>+G279*2000</f>
        <v>200000</v>
      </c>
      <c r="M279" s="32"/>
      <c r="N279" s="32" t="s">
        <v>27</v>
      </c>
      <c r="O279" s="31" t="s">
        <v>27</v>
      </c>
      <c r="P279" s="29" t="s">
        <v>468</v>
      </c>
      <c r="Q279" s="32">
        <v>934558118</v>
      </c>
      <c r="R279" s="31" t="s">
        <v>469</v>
      </c>
      <c r="S279" s="32" t="s">
        <v>470</v>
      </c>
    </row>
    <row r="280" spans="2:19" x14ac:dyDescent="0.25">
      <c r="B280" s="29" t="s">
        <v>815</v>
      </c>
      <c r="C280" s="29" t="s">
        <v>471</v>
      </c>
      <c r="D280" s="30" t="s">
        <v>130</v>
      </c>
      <c r="E280" s="31" t="s">
        <v>24</v>
      </c>
      <c r="F280" s="31">
        <v>1237974893</v>
      </c>
      <c r="G280" s="31">
        <v>100</v>
      </c>
      <c r="H280" s="31" t="s">
        <v>25</v>
      </c>
      <c r="I280" s="31" t="s">
        <v>25</v>
      </c>
      <c r="J280" s="32" t="s">
        <v>26</v>
      </c>
      <c r="K280" s="33">
        <v>200000</v>
      </c>
      <c r="L280" s="34">
        <f>+G280*2000</f>
        <v>200000</v>
      </c>
      <c r="M280" s="32" t="s">
        <v>139</v>
      </c>
      <c r="N280" s="32" t="s">
        <v>140</v>
      </c>
      <c r="O280" s="31" t="s">
        <v>27</v>
      </c>
      <c r="P280" s="29" t="s">
        <v>141</v>
      </c>
      <c r="Q280" s="32">
        <v>978064232</v>
      </c>
      <c r="R280" s="31" t="s">
        <v>142</v>
      </c>
      <c r="S280" s="32" t="s">
        <v>143</v>
      </c>
    </row>
    <row r="281" spans="2:19" x14ac:dyDescent="0.25">
      <c r="B281" s="29" t="s">
        <v>815</v>
      </c>
      <c r="C281" s="29" t="s">
        <v>427</v>
      </c>
      <c r="D281" s="30" t="s">
        <v>130</v>
      </c>
      <c r="E281" s="31" t="s">
        <v>24</v>
      </c>
      <c r="F281" s="31">
        <v>1237974896</v>
      </c>
      <c r="G281" s="31">
        <v>100</v>
      </c>
      <c r="H281" s="31" t="s">
        <v>25</v>
      </c>
      <c r="I281" s="31" t="s">
        <v>25</v>
      </c>
      <c r="J281" s="32" t="s">
        <v>26</v>
      </c>
      <c r="K281" s="33">
        <v>200000</v>
      </c>
      <c r="L281" s="34">
        <f>+G281*2000</f>
        <v>200000</v>
      </c>
      <c r="M281" s="32" t="s">
        <v>139</v>
      </c>
      <c r="N281" s="32" t="s">
        <v>140</v>
      </c>
      <c r="O281" s="31" t="s">
        <v>27</v>
      </c>
      <c r="P281" s="29" t="s">
        <v>141</v>
      </c>
      <c r="Q281" s="32">
        <v>978064232</v>
      </c>
      <c r="R281" s="31" t="s">
        <v>142</v>
      </c>
      <c r="S281" s="32" t="s">
        <v>143</v>
      </c>
    </row>
    <row r="282" spans="2:19" x14ac:dyDescent="0.25">
      <c r="B282" s="29" t="s">
        <v>815</v>
      </c>
      <c r="C282" s="29" t="s">
        <v>472</v>
      </c>
      <c r="D282" s="30" t="s">
        <v>130</v>
      </c>
      <c r="E282" s="31" t="s">
        <v>24</v>
      </c>
      <c r="F282" s="31">
        <v>1237974903</v>
      </c>
      <c r="G282" s="31">
        <v>100</v>
      </c>
      <c r="H282" s="31" t="s">
        <v>25</v>
      </c>
      <c r="I282" s="31" t="s">
        <v>25</v>
      </c>
      <c r="J282" s="32" t="s">
        <v>26</v>
      </c>
      <c r="K282" s="33">
        <v>200000</v>
      </c>
      <c r="L282" s="34">
        <f>+G282*2000</f>
        <v>200000</v>
      </c>
      <c r="M282" s="32" t="s">
        <v>139</v>
      </c>
      <c r="N282" s="32" t="s">
        <v>140</v>
      </c>
      <c r="O282" s="31" t="s">
        <v>27</v>
      </c>
      <c r="P282" s="29" t="s">
        <v>141</v>
      </c>
      <c r="Q282" s="32">
        <v>978064232</v>
      </c>
      <c r="R282" s="31" t="s">
        <v>142</v>
      </c>
      <c r="S282" s="32" t="s">
        <v>143</v>
      </c>
    </row>
    <row r="283" spans="2:19" x14ac:dyDescent="0.25">
      <c r="B283" s="29" t="s">
        <v>815</v>
      </c>
      <c r="C283" s="29" t="s">
        <v>473</v>
      </c>
      <c r="D283" s="30" t="s">
        <v>130</v>
      </c>
      <c r="E283" s="31" t="s">
        <v>24</v>
      </c>
      <c r="F283" s="31">
        <v>1237974904</v>
      </c>
      <c r="G283" s="31">
        <v>70</v>
      </c>
      <c r="H283" s="31" t="s">
        <v>25</v>
      </c>
      <c r="I283" s="31" t="s">
        <v>25</v>
      </c>
      <c r="J283" s="32" t="s">
        <v>26</v>
      </c>
      <c r="K283" s="33">
        <v>245000</v>
      </c>
      <c r="L283" s="34">
        <f>+G283*3500</f>
        <v>245000</v>
      </c>
      <c r="M283" s="32" t="s">
        <v>145</v>
      </c>
      <c r="N283" s="32" t="s">
        <v>140</v>
      </c>
      <c r="O283" s="31" t="s">
        <v>27</v>
      </c>
      <c r="P283" s="29" t="s">
        <v>141</v>
      </c>
      <c r="Q283" s="32">
        <v>978064232</v>
      </c>
      <c r="R283" s="31" t="s">
        <v>142</v>
      </c>
      <c r="S283" s="32" t="s">
        <v>143</v>
      </c>
    </row>
    <row r="284" spans="2:19" x14ac:dyDescent="0.25">
      <c r="B284" s="29" t="s">
        <v>815</v>
      </c>
      <c r="C284" s="29" t="s">
        <v>428</v>
      </c>
      <c r="D284" s="30" t="s">
        <v>130</v>
      </c>
      <c r="E284" s="31" t="s">
        <v>24</v>
      </c>
      <c r="F284" s="31">
        <v>1237974977</v>
      </c>
      <c r="G284" s="31">
        <v>100</v>
      </c>
      <c r="H284" s="31" t="s">
        <v>25</v>
      </c>
      <c r="I284" s="31" t="s">
        <v>25</v>
      </c>
      <c r="J284" s="32" t="s">
        <v>26</v>
      </c>
      <c r="K284" s="33">
        <v>200000</v>
      </c>
      <c r="L284" s="34">
        <f>+G284*2000</f>
        <v>200000</v>
      </c>
      <c r="M284" s="32" t="s">
        <v>139</v>
      </c>
      <c r="N284" s="32" t="s">
        <v>140</v>
      </c>
      <c r="O284" s="31" t="s">
        <v>27</v>
      </c>
      <c r="P284" s="29" t="s">
        <v>141</v>
      </c>
      <c r="Q284" s="32">
        <v>978064232</v>
      </c>
      <c r="R284" s="31" t="s">
        <v>142</v>
      </c>
      <c r="S284" s="32" t="s">
        <v>143</v>
      </c>
    </row>
    <row r="285" spans="2:19" x14ac:dyDescent="0.25">
      <c r="B285" s="29" t="s">
        <v>815</v>
      </c>
      <c r="C285" s="29" t="s">
        <v>474</v>
      </c>
      <c r="D285" s="30" t="s">
        <v>130</v>
      </c>
      <c r="E285" s="31" t="s">
        <v>24</v>
      </c>
      <c r="F285" s="31">
        <v>1237975158</v>
      </c>
      <c r="G285" s="31">
        <v>100</v>
      </c>
      <c r="H285" s="31" t="s">
        <v>25</v>
      </c>
      <c r="I285" s="31" t="s">
        <v>25</v>
      </c>
      <c r="J285" s="32" t="s">
        <v>26</v>
      </c>
      <c r="K285" s="33">
        <v>200000</v>
      </c>
      <c r="L285" s="34">
        <f>+G285*2000</f>
        <v>200000</v>
      </c>
      <c r="M285" s="32" t="s">
        <v>139</v>
      </c>
      <c r="N285" s="32" t="s">
        <v>140</v>
      </c>
      <c r="O285" s="31" t="s">
        <v>27</v>
      </c>
      <c r="P285" s="29" t="s">
        <v>141</v>
      </c>
      <c r="Q285" s="32">
        <v>978064232</v>
      </c>
      <c r="R285" s="31" t="s">
        <v>142</v>
      </c>
      <c r="S285" s="32" t="s">
        <v>143</v>
      </c>
    </row>
    <row r="286" spans="2:19" x14ac:dyDescent="0.25">
      <c r="B286" s="29" t="s">
        <v>815</v>
      </c>
      <c r="C286" s="29" t="s">
        <v>475</v>
      </c>
      <c r="D286" s="30" t="s">
        <v>130</v>
      </c>
      <c r="E286" s="31" t="s">
        <v>24</v>
      </c>
      <c r="F286" s="31">
        <v>1237982192</v>
      </c>
      <c r="G286" s="31">
        <v>70</v>
      </c>
      <c r="H286" s="31" t="s">
        <v>25</v>
      </c>
      <c r="I286" s="31" t="s">
        <v>25</v>
      </c>
      <c r="J286" s="32" t="s">
        <v>26</v>
      </c>
      <c r="K286" s="33">
        <v>245000</v>
      </c>
      <c r="L286" s="34">
        <f>+G286*3500</f>
        <v>245000</v>
      </c>
      <c r="M286" s="32" t="s">
        <v>145</v>
      </c>
      <c r="N286" s="32" t="s">
        <v>140</v>
      </c>
      <c r="O286" s="31" t="s">
        <v>27</v>
      </c>
      <c r="P286" s="29" t="s">
        <v>141</v>
      </c>
      <c r="Q286" s="32">
        <v>978064232</v>
      </c>
      <c r="R286" s="31" t="s">
        <v>142</v>
      </c>
      <c r="S286" s="32" t="s">
        <v>143</v>
      </c>
    </row>
    <row r="287" spans="2:19" x14ac:dyDescent="0.25">
      <c r="B287" s="29" t="s">
        <v>815</v>
      </c>
      <c r="C287" s="29" t="s">
        <v>476</v>
      </c>
      <c r="D287" s="30" t="s">
        <v>130</v>
      </c>
      <c r="E287" s="31" t="s">
        <v>24</v>
      </c>
      <c r="F287" s="31">
        <v>1238016166</v>
      </c>
      <c r="G287" s="31">
        <v>70</v>
      </c>
      <c r="H287" s="31" t="s">
        <v>25</v>
      </c>
      <c r="I287" s="31" t="s">
        <v>25</v>
      </c>
      <c r="J287" s="32" t="s">
        <v>26</v>
      </c>
      <c r="K287" s="33">
        <v>245000</v>
      </c>
      <c r="L287" s="34">
        <f>+G287*3500</f>
        <v>245000</v>
      </c>
      <c r="M287" s="32" t="s">
        <v>145</v>
      </c>
      <c r="N287" s="32" t="s">
        <v>140</v>
      </c>
      <c r="O287" s="31" t="s">
        <v>27</v>
      </c>
      <c r="P287" s="29" t="s">
        <v>141</v>
      </c>
      <c r="Q287" s="32">
        <v>978064232</v>
      </c>
      <c r="R287" s="31" t="s">
        <v>142</v>
      </c>
      <c r="S287" s="32" t="s">
        <v>143</v>
      </c>
    </row>
    <row r="288" spans="2:19" x14ac:dyDescent="0.25">
      <c r="B288" s="29" t="s">
        <v>815</v>
      </c>
      <c r="C288" s="29" t="s">
        <v>446</v>
      </c>
      <c r="D288" s="30" t="s">
        <v>130</v>
      </c>
      <c r="E288" s="31" t="s">
        <v>24</v>
      </c>
      <c r="F288" s="31">
        <v>1238017293</v>
      </c>
      <c r="G288" s="31">
        <v>125</v>
      </c>
      <c r="H288" s="31" t="s">
        <v>25</v>
      </c>
      <c r="I288" s="31" t="s">
        <v>25</v>
      </c>
      <c r="J288" s="32" t="s">
        <v>26</v>
      </c>
      <c r="K288" s="33">
        <v>250000</v>
      </c>
      <c r="L288" s="34">
        <f>+G288*2000</f>
        <v>250000</v>
      </c>
      <c r="M288" s="32" t="s">
        <v>139</v>
      </c>
      <c r="N288" s="32" t="s">
        <v>140</v>
      </c>
      <c r="O288" s="31" t="s">
        <v>27</v>
      </c>
      <c r="P288" s="29" t="s">
        <v>141</v>
      </c>
      <c r="Q288" s="32">
        <v>978064232</v>
      </c>
      <c r="R288" s="31" t="s">
        <v>142</v>
      </c>
      <c r="S288" s="32" t="s">
        <v>143</v>
      </c>
    </row>
    <row r="289" spans="2:19" x14ac:dyDescent="0.25">
      <c r="B289" s="29" t="s">
        <v>815</v>
      </c>
      <c r="C289" s="29" t="s">
        <v>477</v>
      </c>
      <c r="D289" s="30" t="s">
        <v>158</v>
      </c>
      <c r="E289" s="31" t="s">
        <v>24</v>
      </c>
      <c r="F289" s="31">
        <v>1238023962</v>
      </c>
      <c r="G289" s="31">
        <v>150</v>
      </c>
      <c r="H289" s="31" t="s">
        <v>25</v>
      </c>
      <c r="I289" s="31" t="s">
        <v>25</v>
      </c>
      <c r="J289" s="32" t="s">
        <v>159</v>
      </c>
      <c r="K289" s="33">
        <v>525000</v>
      </c>
      <c r="L289" s="34">
        <f>+G289*3500</f>
        <v>525000</v>
      </c>
      <c r="M289" s="32" t="s">
        <v>159</v>
      </c>
      <c r="N289" s="32" t="s">
        <v>159</v>
      </c>
      <c r="O289" s="31" t="s">
        <v>27</v>
      </c>
      <c r="P289" s="29" t="s">
        <v>160</v>
      </c>
      <c r="Q289" s="32">
        <v>966198100</v>
      </c>
      <c r="R289" s="31" t="s">
        <v>161</v>
      </c>
      <c r="S289" s="32" t="s">
        <v>162</v>
      </c>
    </row>
    <row r="290" spans="2:19" x14ac:dyDescent="0.25">
      <c r="B290" s="29" t="s">
        <v>815</v>
      </c>
      <c r="C290" s="29" t="s">
        <v>447</v>
      </c>
      <c r="D290" s="30" t="s">
        <v>478</v>
      </c>
      <c r="E290" s="31" t="s">
        <v>24</v>
      </c>
      <c r="F290" s="31" t="s">
        <v>479</v>
      </c>
      <c r="G290" s="31">
        <v>150</v>
      </c>
      <c r="H290" s="31" t="s">
        <v>25</v>
      </c>
      <c r="I290" s="31" t="s">
        <v>25</v>
      </c>
      <c r="J290" s="32" t="s">
        <v>282</v>
      </c>
      <c r="K290" s="33">
        <v>315000</v>
      </c>
      <c r="L290" s="34">
        <f>+G290*2000</f>
        <v>300000</v>
      </c>
      <c r="M290" s="32" t="s">
        <v>95</v>
      </c>
      <c r="N290" s="32" t="s">
        <v>95</v>
      </c>
      <c r="O290" s="31" t="s">
        <v>27</v>
      </c>
      <c r="P290" s="29" t="s">
        <v>480</v>
      </c>
      <c r="Q290" s="32" t="s">
        <v>481</v>
      </c>
      <c r="R290" s="31" t="s">
        <v>482</v>
      </c>
      <c r="S290" s="32" t="s">
        <v>95</v>
      </c>
    </row>
    <row r="291" spans="2:19" x14ac:dyDescent="0.25">
      <c r="B291" s="29" t="s">
        <v>815</v>
      </c>
      <c r="C291" s="29" t="s">
        <v>483</v>
      </c>
      <c r="D291" s="30" t="s">
        <v>164</v>
      </c>
      <c r="E291" s="31" t="s">
        <v>24</v>
      </c>
      <c r="F291" s="31">
        <v>1237976343</v>
      </c>
      <c r="G291" s="31">
        <v>90</v>
      </c>
      <c r="H291" s="31" t="s">
        <v>26</v>
      </c>
      <c r="I291" s="31" t="s">
        <v>26</v>
      </c>
      <c r="J291" s="32" t="s">
        <v>26</v>
      </c>
      <c r="K291" s="33">
        <v>315000</v>
      </c>
      <c r="L291" s="34">
        <f>+G291*2000</f>
        <v>180000</v>
      </c>
      <c r="M291" s="32" t="s">
        <v>26</v>
      </c>
      <c r="N291" s="32" t="s">
        <v>26</v>
      </c>
      <c r="O291" s="31" t="s">
        <v>27</v>
      </c>
      <c r="P291" s="29" t="s">
        <v>165</v>
      </c>
      <c r="Q291" s="32">
        <v>224570096</v>
      </c>
      <c r="R291" s="31" t="s">
        <v>166</v>
      </c>
      <c r="S291" s="32" t="s">
        <v>484</v>
      </c>
    </row>
    <row r="292" spans="2:19" x14ac:dyDescent="0.25">
      <c r="B292" s="29" t="s">
        <v>815</v>
      </c>
      <c r="C292" s="29" t="s">
        <v>485</v>
      </c>
      <c r="D292" s="30" t="s">
        <v>164</v>
      </c>
      <c r="E292" s="31" t="s">
        <v>24</v>
      </c>
      <c r="F292" s="31">
        <v>1238000436</v>
      </c>
      <c r="G292" s="31">
        <v>77</v>
      </c>
      <c r="H292" s="31" t="s">
        <v>26</v>
      </c>
      <c r="I292" s="31" t="s">
        <v>26</v>
      </c>
      <c r="J292" s="32" t="s">
        <v>26</v>
      </c>
      <c r="K292" s="33">
        <v>269500</v>
      </c>
      <c r="L292" s="34">
        <f>+G292*2000</f>
        <v>154000</v>
      </c>
      <c r="M292" s="32" t="s">
        <v>26</v>
      </c>
      <c r="N292" s="32" t="s">
        <v>26</v>
      </c>
      <c r="O292" s="31" t="s">
        <v>27</v>
      </c>
      <c r="P292" s="29" t="s">
        <v>165</v>
      </c>
      <c r="Q292" s="32">
        <v>224570096</v>
      </c>
      <c r="R292" s="31" t="s">
        <v>166</v>
      </c>
      <c r="S292" s="32" t="s">
        <v>486</v>
      </c>
    </row>
    <row r="293" spans="2:19" x14ac:dyDescent="0.25">
      <c r="B293" s="29" t="s">
        <v>815</v>
      </c>
      <c r="C293" s="29" t="s">
        <v>487</v>
      </c>
      <c r="D293" s="30" t="s">
        <v>168</v>
      </c>
      <c r="E293" s="31" t="s">
        <v>24</v>
      </c>
      <c r="F293" s="31">
        <v>1238019530</v>
      </c>
      <c r="G293" s="31">
        <v>100</v>
      </c>
      <c r="H293" s="31" t="s">
        <v>25</v>
      </c>
      <c r="I293" s="31" t="s">
        <v>25</v>
      </c>
      <c r="J293" s="32" t="s">
        <v>25</v>
      </c>
      <c r="K293" s="33">
        <v>200000</v>
      </c>
      <c r="L293" s="34">
        <f>+G293*2000</f>
        <v>200000</v>
      </c>
      <c r="M293" s="32" t="s">
        <v>25</v>
      </c>
      <c r="N293" s="32" t="s">
        <v>27</v>
      </c>
      <c r="O293" s="31" t="s">
        <v>27</v>
      </c>
      <c r="P293" s="29" t="s">
        <v>169</v>
      </c>
      <c r="Q293" s="32">
        <v>953986503</v>
      </c>
      <c r="R293" s="31" t="s">
        <v>170</v>
      </c>
      <c r="S293" s="32" t="s">
        <v>171</v>
      </c>
    </row>
    <row r="294" spans="2:19" x14ac:dyDescent="0.25">
      <c r="B294" s="29" t="s">
        <v>815</v>
      </c>
      <c r="C294" s="29" t="s">
        <v>488</v>
      </c>
      <c r="D294" s="30" t="s">
        <v>168</v>
      </c>
      <c r="E294" s="31" t="s">
        <v>24</v>
      </c>
      <c r="F294" s="31">
        <v>1238021115</v>
      </c>
      <c r="G294" s="31">
        <v>100</v>
      </c>
      <c r="H294" s="31" t="s">
        <v>25</v>
      </c>
      <c r="I294" s="31" t="s">
        <v>25</v>
      </c>
      <c r="J294" s="32" t="s">
        <v>25</v>
      </c>
      <c r="K294" s="33">
        <v>200000</v>
      </c>
      <c r="L294" s="34">
        <f>+G294*2000</f>
        <v>200000</v>
      </c>
      <c r="M294" s="32" t="s">
        <v>25</v>
      </c>
      <c r="N294" s="32" t="s">
        <v>27</v>
      </c>
      <c r="O294" s="31" t="s">
        <v>27</v>
      </c>
      <c r="P294" s="29" t="s">
        <v>169</v>
      </c>
      <c r="Q294" s="32">
        <v>953986512</v>
      </c>
      <c r="R294" s="31" t="s">
        <v>170</v>
      </c>
      <c r="S294" s="32" t="s">
        <v>171</v>
      </c>
    </row>
    <row r="295" spans="2:19" x14ac:dyDescent="0.25">
      <c r="B295" s="29" t="s">
        <v>815</v>
      </c>
      <c r="C295" s="29" t="s">
        <v>489</v>
      </c>
      <c r="D295" s="30" t="s">
        <v>490</v>
      </c>
      <c r="E295" s="31" t="s">
        <v>24</v>
      </c>
      <c r="F295" s="31">
        <v>1238005572</v>
      </c>
      <c r="G295" s="31">
        <v>160</v>
      </c>
      <c r="H295" s="31" t="s">
        <v>25</v>
      </c>
      <c r="I295" s="31" t="s">
        <v>25</v>
      </c>
      <c r="J295" s="32" t="s">
        <v>122</v>
      </c>
      <c r="K295" s="33">
        <v>320000</v>
      </c>
      <c r="L295" s="34">
        <f>+G295*2000</f>
        <v>320000</v>
      </c>
      <c r="M295" s="32" t="s">
        <v>95</v>
      </c>
      <c r="N295" s="32" t="s">
        <v>95</v>
      </c>
      <c r="O295" s="31" t="s">
        <v>27</v>
      </c>
      <c r="P295" s="29" t="s">
        <v>491</v>
      </c>
      <c r="Q295" s="32">
        <v>966491548</v>
      </c>
      <c r="R295" s="31" t="s">
        <v>492</v>
      </c>
      <c r="S295" s="32" t="s">
        <v>493</v>
      </c>
    </row>
    <row r="296" spans="2:19" x14ac:dyDescent="0.25">
      <c r="B296" s="29" t="s">
        <v>815</v>
      </c>
      <c r="C296" s="29" t="s">
        <v>494</v>
      </c>
      <c r="D296" s="30" t="s">
        <v>192</v>
      </c>
      <c r="E296" s="31" t="s">
        <v>24</v>
      </c>
      <c r="F296" s="31">
        <v>1237974821</v>
      </c>
      <c r="G296" s="31">
        <v>120</v>
      </c>
      <c r="H296" s="31" t="s">
        <v>25</v>
      </c>
      <c r="I296" s="31" t="s">
        <v>25</v>
      </c>
      <c r="J296" s="32" t="s">
        <v>25</v>
      </c>
      <c r="K296" s="33">
        <v>240000</v>
      </c>
      <c r="L296" s="34">
        <f>+G296*2000</f>
        <v>240000</v>
      </c>
      <c r="M296" s="32" t="s">
        <v>26</v>
      </c>
      <c r="N296" s="32" t="s">
        <v>26</v>
      </c>
      <c r="O296" s="31" t="s">
        <v>27</v>
      </c>
      <c r="P296" s="29" t="s">
        <v>193</v>
      </c>
      <c r="Q296" s="32">
        <v>993593201</v>
      </c>
      <c r="R296" s="31" t="s">
        <v>194</v>
      </c>
      <c r="S296" s="32" t="s">
        <v>195</v>
      </c>
    </row>
    <row r="297" spans="2:19" x14ac:dyDescent="0.25">
      <c r="B297" s="29" t="s">
        <v>815</v>
      </c>
      <c r="C297" s="29" t="s">
        <v>495</v>
      </c>
      <c r="D297" s="30" t="s">
        <v>192</v>
      </c>
      <c r="E297" s="31" t="s">
        <v>24</v>
      </c>
      <c r="F297" s="31">
        <v>1237974825</v>
      </c>
      <c r="G297" s="31">
        <v>100</v>
      </c>
      <c r="H297" s="31" t="s">
        <v>25</v>
      </c>
      <c r="I297" s="31" t="s">
        <v>25</v>
      </c>
      <c r="J297" s="32" t="s">
        <v>25</v>
      </c>
      <c r="K297" s="33">
        <v>200000</v>
      </c>
      <c r="L297" s="34">
        <f>+G297*2000</f>
        <v>200000</v>
      </c>
      <c r="M297" s="32" t="s">
        <v>26</v>
      </c>
      <c r="N297" s="32" t="s">
        <v>26</v>
      </c>
      <c r="O297" s="31" t="s">
        <v>27</v>
      </c>
      <c r="P297" s="29" t="s">
        <v>193</v>
      </c>
      <c r="Q297" s="32">
        <v>993593201</v>
      </c>
      <c r="R297" s="31" t="s">
        <v>194</v>
      </c>
      <c r="S297" s="32" t="s">
        <v>195</v>
      </c>
    </row>
    <row r="298" spans="2:19" x14ac:dyDescent="0.25">
      <c r="B298" s="29" t="s">
        <v>815</v>
      </c>
      <c r="C298" s="29" t="s">
        <v>496</v>
      </c>
      <c r="D298" s="30" t="s">
        <v>192</v>
      </c>
      <c r="E298" s="31" t="s">
        <v>24</v>
      </c>
      <c r="F298" s="31">
        <v>1237974910</v>
      </c>
      <c r="G298" s="31">
        <v>80</v>
      </c>
      <c r="H298" s="31" t="s">
        <v>25</v>
      </c>
      <c r="I298" s="31" t="s">
        <v>25</v>
      </c>
      <c r="J298" s="32" t="s">
        <v>25</v>
      </c>
      <c r="K298" s="33">
        <v>160000</v>
      </c>
      <c r="L298" s="34">
        <f>+G298*2000</f>
        <v>160000</v>
      </c>
      <c r="M298" s="32" t="s">
        <v>26</v>
      </c>
      <c r="N298" s="32" t="s">
        <v>26</v>
      </c>
      <c r="O298" s="31" t="s">
        <v>27</v>
      </c>
      <c r="P298" s="29" t="s">
        <v>193</v>
      </c>
      <c r="Q298" s="32">
        <v>993593201</v>
      </c>
      <c r="R298" s="31" t="s">
        <v>194</v>
      </c>
      <c r="S298" s="32" t="s">
        <v>195</v>
      </c>
    </row>
    <row r="299" spans="2:19" x14ac:dyDescent="0.25">
      <c r="B299" s="29" t="s">
        <v>815</v>
      </c>
      <c r="C299" s="29" t="s">
        <v>430</v>
      </c>
      <c r="D299" s="30" t="s">
        <v>192</v>
      </c>
      <c r="E299" s="31" t="s">
        <v>24</v>
      </c>
      <c r="F299" s="31">
        <v>1238004224</v>
      </c>
      <c r="G299" s="31">
        <v>135</v>
      </c>
      <c r="H299" s="31" t="s">
        <v>25</v>
      </c>
      <c r="I299" s="31" t="s">
        <v>25</v>
      </c>
      <c r="J299" s="32" t="s">
        <v>25</v>
      </c>
      <c r="K299" s="33">
        <v>270000</v>
      </c>
      <c r="L299" s="34">
        <f>+G299*2000</f>
        <v>270000</v>
      </c>
      <c r="M299" s="32" t="s">
        <v>26</v>
      </c>
      <c r="N299" s="32" t="s">
        <v>26</v>
      </c>
      <c r="O299" s="31" t="s">
        <v>27</v>
      </c>
      <c r="P299" s="29" t="s">
        <v>193</v>
      </c>
      <c r="Q299" s="32">
        <v>993593201</v>
      </c>
      <c r="R299" s="31" t="s">
        <v>194</v>
      </c>
      <c r="S299" s="32" t="s">
        <v>195</v>
      </c>
    </row>
    <row r="300" spans="2:19" x14ac:dyDescent="0.25">
      <c r="B300" s="29" t="s">
        <v>815</v>
      </c>
      <c r="C300" s="29" t="s">
        <v>497</v>
      </c>
      <c r="D300" s="30" t="s">
        <v>204</v>
      </c>
      <c r="E300" s="31" t="s">
        <v>24</v>
      </c>
      <c r="F300" s="31">
        <v>1238001415</v>
      </c>
      <c r="G300" s="31">
        <v>120</v>
      </c>
      <c r="H300" s="31" t="s">
        <v>205</v>
      </c>
      <c r="I300" s="31" t="s">
        <v>205</v>
      </c>
      <c r="J300" s="32" t="s">
        <v>205</v>
      </c>
      <c r="K300" s="33">
        <v>240000</v>
      </c>
      <c r="L300" s="34">
        <f>+G300*2000</f>
        <v>240000</v>
      </c>
      <c r="M300" s="32" t="s">
        <v>205</v>
      </c>
      <c r="N300" s="32" t="s">
        <v>205</v>
      </c>
      <c r="O300" s="31" t="s">
        <v>27</v>
      </c>
      <c r="P300" s="29" t="s">
        <v>206</v>
      </c>
      <c r="Q300" s="32">
        <v>974180980</v>
      </c>
      <c r="R300" s="31" t="s">
        <v>207</v>
      </c>
      <c r="S300" s="32">
        <v>15</v>
      </c>
    </row>
    <row r="301" spans="2:19" x14ac:dyDescent="0.25">
      <c r="B301" s="29" t="s">
        <v>815</v>
      </c>
      <c r="C301" s="29" t="s">
        <v>498</v>
      </c>
      <c r="D301" s="30" t="s">
        <v>204</v>
      </c>
      <c r="E301" s="31" t="s">
        <v>24</v>
      </c>
      <c r="F301" s="31">
        <v>1238022895</v>
      </c>
      <c r="G301" s="31">
        <v>120</v>
      </c>
      <c r="H301" s="31" t="s">
        <v>205</v>
      </c>
      <c r="I301" s="31" t="s">
        <v>205</v>
      </c>
      <c r="J301" s="32" t="s">
        <v>205</v>
      </c>
      <c r="K301" s="33">
        <v>240000</v>
      </c>
      <c r="L301" s="34">
        <f>+G301*2000</f>
        <v>240000</v>
      </c>
      <c r="M301" s="32" t="s">
        <v>205</v>
      </c>
      <c r="N301" s="32" t="s">
        <v>205</v>
      </c>
      <c r="O301" s="31" t="s">
        <v>27</v>
      </c>
      <c r="P301" s="29" t="s">
        <v>206</v>
      </c>
      <c r="Q301" s="32">
        <v>974180980</v>
      </c>
      <c r="R301" s="31" t="s">
        <v>207</v>
      </c>
      <c r="S301" s="32">
        <v>15</v>
      </c>
    </row>
    <row r="302" spans="2:19" x14ac:dyDescent="0.25">
      <c r="B302" s="29" t="s">
        <v>815</v>
      </c>
      <c r="C302" s="29" t="s">
        <v>499</v>
      </c>
      <c r="D302" s="30" t="s">
        <v>210</v>
      </c>
      <c r="E302" s="31" t="s">
        <v>69</v>
      </c>
      <c r="F302" s="31">
        <v>1238006187</v>
      </c>
      <c r="G302" s="31">
        <v>180</v>
      </c>
      <c r="H302" s="31" t="s">
        <v>25</v>
      </c>
      <c r="I302" s="31" t="s">
        <v>25</v>
      </c>
      <c r="J302" s="32" t="s">
        <v>122</v>
      </c>
      <c r="K302" s="33">
        <v>630000</v>
      </c>
      <c r="L302" s="34">
        <f>+G302*3500</f>
        <v>630000</v>
      </c>
      <c r="M302" s="32" t="s">
        <v>122</v>
      </c>
      <c r="N302" s="32" t="s">
        <v>122</v>
      </c>
      <c r="O302" s="31" t="s">
        <v>27</v>
      </c>
      <c r="P302" s="29" t="s">
        <v>211</v>
      </c>
      <c r="Q302" s="32">
        <v>958431692</v>
      </c>
      <c r="R302" s="31" t="s">
        <v>212</v>
      </c>
      <c r="S302" s="32" t="s">
        <v>213</v>
      </c>
    </row>
    <row r="303" spans="2:19" x14ac:dyDescent="0.25">
      <c r="B303" s="29" t="s">
        <v>815</v>
      </c>
      <c r="C303" s="29" t="s">
        <v>500</v>
      </c>
      <c r="D303" s="30" t="s">
        <v>210</v>
      </c>
      <c r="E303" s="31" t="s">
        <v>69</v>
      </c>
      <c r="F303" s="31">
        <v>1238007865</v>
      </c>
      <c r="G303" s="31">
        <v>180</v>
      </c>
      <c r="H303" s="31" t="s">
        <v>25</v>
      </c>
      <c r="I303" s="31" t="s">
        <v>25</v>
      </c>
      <c r="J303" s="32" t="s">
        <v>122</v>
      </c>
      <c r="K303" s="33">
        <v>630000</v>
      </c>
      <c r="L303" s="34">
        <f>+G303*3500</f>
        <v>630000</v>
      </c>
      <c r="M303" s="32" t="s">
        <v>122</v>
      </c>
      <c r="N303" s="32" t="s">
        <v>122</v>
      </c>
      <c r="O303" s="31" t="s">
        <v>27</v>
      </c>
      <c r="P303" s="29" t="s">
        <v>211</v>
      </c>
      <c r="Q303" s="32">
        <v>958431692</v>
      </c>
      <c r="R303" s="31" t="s">
        <v>212</v>
      </c>
      <c r="S303" s="32" t="s">
        <v>213</v>
      </c>
    </row>
    <row r="304" spans="2:19" x14ac:dyDescent="0.25">
      <c r="B304" s="29" t="s">
        <v>815</v>
      </c>
      <c r="C304" s="29" t="s">
        <v>501</v>
      </c>
      <c r="D304" s="30" t="s">
        <v>210</v>
      </c>
      <c r="E304" s="31" t="s">
        <v>69</v>
      </c>
      <c r="F304" s="31">
        <v>1238014559</v>
      </c>
      <c r="G304" s="31">
        <v>180</v>
      </c>
      <c r="H304" s="31" t="s">
        <v>25</v>
      </c>
      <c r="I304" s="31" t="s">
        <v>25</v>
      </c>
      <c r="J304" s="32" t="s">
        <v>122</v>
      </c>
      <c r="K304" s="33">
        <v>630000</v>
      </c>
      <c r="L304" s="34">
        <f>+G304*3500</f>
        <v>630000</v>
      </c>
      <c r="M304" s="32" t="s">
        <v>122</v>
      </c>
      <c r="N304" s="32" t="s">
        <v>122</v>
      </c>
      <c r="O304" s="31" t="s">
        <v>27</v>
      </c>
      <c r="P304" s="29" t="s">
        <v>211</v>
      </c>
      <c r="Q304" s="32">
        <v>958431692</v>
      </c>
      <c r="R304" s="31" t="s">
        <v>212</v>
      </c>
      <c r="S304" s="32" t="s">
        <v>213</v>
      </c>
    </row>
    <row r="305" spans="2:19" x14ac:dyDescent="0.25">
      <c r="B305" s="29" t="s">
        <v>815</v>
      </c>
      <c r="C305" s="29" t="s">
        <v>502</v>
      </c>
      <c r="D305" s="30" t="s">
        <v>210</v>
      </c>
      <c r="E305" s="31" t="s">
        <v>69</v>
      </c>
      <c r="F305" s="31">
        <v>1238014561</v>
      </c>
      <c r="G305" s="31">
        <v>180</v>
      </c>
      <c r="H305" s="31" t="s">
        <v>25</v>
      </c>
      <c r="I305" s="31" t="s">
        <v>25</v>
      </c>
      <c r="J305" s="32" t="s">
        <v>122</v>
      </c>
      <c r="K305" s="33">
        <v>630000</v>
      </c>
      <c r="L305" s="34">
        <f>+G305*3500</f>
        <v>630000</v>
      </c>
      <c r="M305" s="32" t="s">
        <v>122</v>
      </c>
      <c r="N305" s="32" t="s">
        <v>122</v>
      </c>
      <c r="O305" s="31" t="s">
        <v>27</v>
      </c>
      <c r="P305" s="29" t="s">
        <v>211</v>
      </c>
      <c r="Q305" s="32">
        <v>958431692</v>
      </c>
      <c r="R305" s="31" t="s">
        <v>212</v>
      </c>
      <c r="S305" s="32" t="s">
        <v>213</v>
      </c>
    </row>
    <row r="306" spans="2:19" x14ac:dyDescent="0.25">
      <c r="B306" s="29" t="s">
        <v>815</v>
      </c>
      <c r="C306" s="29" t="s">
        <v>503</v>
      </c>
      <c r="D306" s="30" t="s">
        <v>210</v>
      </c>
      <c r="E306" s="31" t="s">
        <v>69</v>
      </c>
      <c r="F306" s="31">
        <v>1238014654</v>
      </c>
      <c r="G306" s="31">
        <v>180</v>
      </c>
      <c r="H306" s="31" t="s">
        <v>25</v>
      </c>
      <c r="I306" s="31" t="s">
        <v>25</v>
      </c>
      <c r="J306" s="32" t="s">
        <v>122</v>
      </c>
      <c r="K306" s="33">
        <v>630000</v>
      </c>
      <c r="L306" s="34">
        <f>+G306*3500</f>
        <v>630000</v>
      </c>
      <c r="M306" s="32" t="s">
        <v>122</v>
      </c>
      <c r="N306" s="32" t="s">
        <v>122</v>
      </c>
      <c r="O306" s="31" t="s">
        <v>27</v>
      </c>
      <c r="P306" s="29" t="s">
        <v>211</v>
      </c>
      <c r="Q306" s="32">
        <v>958431692</v>
      </c>
      <c r="R306" s="31" t="s">
        <v>212</v>
      </c>
      <c r="S306" s="32" t="s">
        <v>213</v>
      </c>
    </row>
    <row r="307" spans="2:19" x14ac:dyDescent="0.25">
      <c r="B307" s="29" t="s">
        <v>815</v>
      </c>
      <c r="C307" s="29" t="s">
        <v>504</v>
      </c>
      <c r="D307" s="30" t="s">
        <v>215</v>
      </c>
      <c r="E307" s="31" t="s">
        <v>216</v>
      </c>
      <c r="F307" s="31">
        <v>1238020860</v>
      </c>
      <c r="G307" s="31">
        <v>100</v>
      </c>
      <c r="H307" s="31" t="s">
        <v>25</v>
      </c>
      <c r="I307" s="31" t="s">
        <v>25</v>
      </c>
      <c r="J307" s="32" t="s">
        <v>25</v>
      </c>
      <c r="K307" s="33">
        <v>350000</v>
      </c>
      <c r="L307" s="34">
        <f>+G307*3500</f>
        <v>350000</v>
      </c>
      <c r="M307" s="32" t="s">
        <v>27</v>
      </c>
      <c r="N307" s="32" t="s">
        <v>27</v>
      </c>
      <c r="O307" s="31" t="s">
        <v>27</v>
      </c>
      <c r="P307" s="29" t="s">
        <v>217</v>
      </c>
      <c r="Q307" s="32">
        <v>953985845</v>
      </c>
      <c r="R307" s="31" t="s">
        <v>218</v>
      </c>
      <c r="S307" s="32"/>
    </row>
    <row r="308" spans="2:19" x14ac:dyDescent="0.25">
      <c r="B308" s="29" t="s">
        <v>815</v>
      </c>
      <c r="C308" s="29" t="s">
        <v>505</v>
      </c>
      <c r="D308" s="30" t="s">
        <v>215</v>
      </c>
      <c r="E308" s="31" t="s">
        <v>216</v>
      </c>
      <c r="F308" s="31">
        <v>1238020698</v>
      </c>
      <c r="G308" s="31">
        <v>100</v>
      </c>
      <c r="H308" s="31" t="s">
        <v>25</v>
      </c>
      <c r="I308" s="31" t="s">
        <v>25</v>
      </c>
      <c r="J308" s="32" t="s">
        <v>25</v>
      </c>
      <c r="K308" s="33">
        <v>350000</v>
      </c>
      <c r="L308" s="34">
        <f>+G308*3500</f>
        <v>350000</v>
      </c>
      <c r="M308" s="32" t="s">
        <v>27</v>
      </c>
      <c r="N308" s="32" t="s">
        <v>27</v>
      </c>
      <c r="O308" s="31" t="s">
        <v>27</v>
      </c>
      <c r="P308" s="29" t="s">
        <v>217</v>
      </c>
      <c r="Q308" s="32">
        <v>953985845</v>
      </c>
      <c r="R308" s="31" t="s">
        <v>218</v>
      </c>
      <c r="S308" s="32"/>
    </row>
    <row r="309" spans="2:19" x14ac:dyDescent="0.25">
      <c r="B309" s="29" t="s">
        <v>815</v>
      </c>
      <c r="C309" s="29" t="s">
        <v>506</v>
      </c>
      <c r="D309" s="30" t="s">
        <v>215</v>
      </c>
      <c r="E309" s="31" t="s">
        <v>216</v>
      </c>
      <c r="F309" s="31">
        <v>1238026643</v>
      </c>
      <c r="G309" s="31">
        <v>240</v>
      </c>
      <c r="H309" s="31" t="s">
        <v>25</v>
      </c>
      <c r="I309" s="31" t="s">
        <v>25</v>
      </c>
      <c r="J309" s="32" t="s">
        <v>25</v>
      </c>
      <c r="K309" s="33">
        <v>840000</v>
      </c>
      <c r="L309" s="34">
        <f>+G309*3500</f>
        <v>840000</v>
      </c>
      <c r="M309" s="32" t="s">
        <v>27</v>
      </c>
      <c r="N309" s="32" t="s">
        <v>27</v>
      </c>
      <c r="O309" s="31" t="s">
        <v>27</v>
      </c>
      <c r="P309" s="29" t="s">
        <v>217</v>
      </c>
      <c r="Q309" s="32">
        <v>953985845</v>
      </c>
      <c r="R309" s="31" t="s">
        <v>218</v>
      </c>
      <c r="S309" s="32"/>
    </row>
    <row r="310" spans="2:19" x14ac:dyDescent="0.25">
      <c r="B310" s="29" t="s">
        <v>815</v>
      </c>
      <c r="C310" s="29" t="s">
        <v>507</v>
      </c>
      <c r="D310" s="30" t="s">
        <v>228</v>
      </c>
      <c r="E310" s="31" t="s">
        <v>24</v>
      </c>
      <c r="F310" s="31">
        <v>1238009408</v>
      </c>
      <c r="G310" s="31">
        <v>120</v>
      </c>
      <c r="H310" s="31" t="s">
        <v>25</v>
      </c>
      <c r="I310" s="31" t="s">
        <v>25</v>
      </c>
      <c r="J310" s="32" t="s">
        <v>25</v>
      </c>
      <c r="K310" s="33">
        <v>240000</v>
      </c>
      <c r="L310" s="34">
        <f>+G310*2000</f>
        <v>240000</v>
      </c>
      <c r="M310" s="32" t="s">
        <v>27</v>
      </c>
      <c r="N310" s="32" t="s">
        <v>27</v>
      </c>
      <c r="O310" s="31" t="s">
        <v>27</v>
      </c>
      <c r="P310" s="29" t="s">
        <v>229</v>
      </c>
      <c r="Q310" s="32" t="s">
        <v>230</v>
      </c>
      <c r="R310" s="31" t="s">
        <v>231</v>
      </c>
      <c r="S310" s="32" t="s">
        <v>95</v>
      </c>
    </row>
    <row r="311" spans="2:19" x14ac:dyDescent="0.25">
      <c r="B311" s="29" t="s">
        <v>815</v>
      </c>
      <c r="C311" s="29" t="s">
        <v>508</v>
      </c>
      <c r="D311" s="30" t="s">
        <v>233</v>
      </c>
      <c r="E311" s="31" t="s">
        <v>24</v>
      </c>
      <c r="F311" s="31">
        <v>1237974952</v>
      </c>
      <c r="G311" s="31">
        <v>80</v>
      </c>
      <c r="H311" s="31" t="s">
        <v>25</v>
      </c>
      <c r="I311" s="31" t="s">
        <v>25</v>
      </c>
      <c r="J311" s="32" t="s">
        <v>25</v>
      </c>
      <c r="K311" s="33">
        <v>160000</v>
      </c>
      <c r="L311" s="34">
        <f>+G311*2000</f>
        <v>160000</v>
      </c>
      <c r="M311" s="32" t="s">
        <v>275</v>
      </c>
      <c r="N311" s="32" t="s">
        <v>95</v>
      </c>
      <c r="O311" s="31" t="s">
        <v>27</v>
      </c>
      <c r="P311" s="29" t="s">
        <v>234</v>
      </c>
      <c r="Q311" s="32">
        <v>977018803</v>
      </c>
      <c r="R311" s="31" t="s">
        <v>235</v>
      </c>
      <c r="S311" s="32" t="s">
        <v>236</v>
      </c>
    </row>
    <row r="312" spans="2:19" x14ac:dyDescent="0.25">
      <c r="B312" s="29" t="s">
        <v>815</v>
      </c>
      <c r="C312" s="29" t="s">
        <v>509</v>
      </c>
      <c r="D312" s="30" t="s">
        <v>233</v>
      </c>
      <c r="E312" s="31" t="s">
        <v>24</v>
      </c>
      <c r="F312" s="31">
        <v>1237974953</v>
      </c>
      <c r="G312" s="31">
        <v>140</v>
      </c>
      <c r="H312" s="31" t="s">
        <v>25</v>
      </c>
      <c r="I312" s="31" t="s">
        <v>25</v>
      </c>
      <c r="J312" s="32" t="s">
        <v>25</v>
      </c>
      <c r="K312" s="33">
        <v>280000</v>
      </c>
      <c r="L312" s="34">
        <f>+G312*2000</f>
        <v>280000</v>
      </c>
      <c r="M312" s="32" t="s">
        <v>275</v>
      </c>
      <c r="N312" s="32" t="s">
        <v>95</v>
      </c>
      <c r="O312" s="31" t="s">
        <v>27</v>
      </c>
      <c r="P312" s="29" t="s">
        <v>234</v>
      </c>
      <c r="Q312" s="32">
        <v>977018803</v>
      </c>
      <c r="R312" s="31" t="s">
        <v>235</v>
      </c>
      <c r="S312" s="32" t="s">
        <v>236</v>
      </c>
    </row>
    <row r="313" spans="2:19" x14ac:dyDescent="0.25">
      <c r="B313" s="29" t="s">
        <v>815</v>
      </c>
      <c r="C313" s="29" t="s">
        <v>510</v>
      </c>
      <c r="D313" s="30" t="s">
        <v>233</v>
      </c>
      <c r="E313" s="31" t="s">
        <v>24</v>
      </c>
      <c r="F313" s="31">
        <v>1237974954</v>
      </c>
      <c r="G313" s="31">
        <v>100</v>
      </c>
      <c r="H313" s="31" t="s">
        <v>25</v>
      </c>
      <c r="I313" s="31" t="s">
        <v>25</v>
      </c>
      <c r="J313" s="32" t="s">
        <v>25</v>
      </c>
      <c r="K313" s="33">
        <v>200000</v>
      </c>
      <c r="L313" s="34">
        <f>+G313*2000</f>
        <v>200000</v>
      </c>
      <c r="M313" s="32" t="s">
        <v>275</v>
      </c>
      <c r="N313" s="32" t="s">
        <v>95</v>
      </c>
      <c r="O313" s="31" t="s">
        <v>27</v>
      </c>
      <c r="P313" s="29" t="s">
        <v>234</v>
      </c>
      <c r="Q313" s="32">
        <v>977018803</v>
      </c>
      <c r="R313" s="31" t="s">
        <v>235</v>
      </c>
      <c r="S313" s="32" t="s">
        <v>236</v>
      </c>
    </row>
    <row r="314" spans="2:19" x14ac:dyDescent="0.25">
      <c r="B314" s="29" t="s">
        <v>815</v>
      </c>
      <c r="C314" s="29" t="s">
        <v>511</v>
      </c>
      <c r="D314" s="30" t="s">
        <v>233</v>
      </c>
      <c r="E314" s="31" t="s">
        <v>24</v>
      </c>
      <c r="F314" s="31">
        <v>1238003785</v>
      </c>
      <c r="G314" s="31">
        <v>135</v>
      </c>
      <c r="H314" s="31" t="s">
        <v>25</v>
      </c>
      <c r="I314" s="31" t="s">
        <v>25</v>
      </c>
      <c r="J314" s="32" t="s">
        <v>25</v>
      </c>
      <c r="K314" s="33">
        <v>270000</v>
      </c>
      <c r="L314" s="34">
        <f>+G314*2000</f>
        <v>270000</v>
      </c>
      <c r="M314" s="32" t="s">
        <v>275</v>
      </c>
      <c r="N314" s="32" t="s">
        <v>95</v>
      </c>
      <c r="O314" s="31" t="s">
        <v>27</v>
      </c>
      <c r="P314" s="29" t="s">
        <v>234</v>
      </c>
      <c r="Q314" s="32">
        <v>977018803</v>
      </c>
      <c r="R314" s="31" t="s">
        <v>235</v>
      </c>
      <c r="S314" s="40" t="s">
        <v>236</v>
      </c>
    </row>
    <row r="315" spans="2:19" x14ac:dyDescent="0.25">
      <c r="B315" s="29" t="s">
        <v>815</v>
      </c>
      <c r="C315" s="29" t="s">
        <v>447</v>
      </c>
      <c r="D315" s="30" t="s">
        <v>238</v>
      </c>
      <c r="E315" s="31" t="s">
        <v>24</v>
      </c>
      <c r="F315" s="31">
        <v>1237976114</v>
      </c>
      <c r="G315" s="31">
        <v>140</v>
      </c>
      <c r="H315" s="31" t="s">
        <v>25</v>
      </c>
      <c r="I315" s="31" t="s">
        <v>25</v>
      </c>
      <c r="J315" s="32" t="s">
        <v>26</v>
      </c>
      <c r="K315" s="33">
        <v>280000</v>
      </c>
      <c r="L315" s="34">
        <f>+G315*2000</f>
        <v>280000</v>
      </c>
      <c r="M315" s="32" t="s">
        <v>27</v>
      </c>
      <c r="N315" s="32" t="s">
        <v>27</v>
      </c>
      <c r="O315" s="31" t="s">
        <v>27</v>
      </c>
      <c r="P315" s="29" t="s">
        <v>239</v>
      </c>
      <c r="Q315" s="32">
        <v>977018803</v>
      </c>
      <c r="R315" s="31" t="s">
        <v>235</v>
      </c>
      <c r="S315" s="40"/>
    </row>
    <row r="316" spans="2:19" x14ac:dyDescent="0.25">
      <c r="B316" s="29" t="s">
        <v>815</v>
      </c>
      <c r="C316" s="29" t="s">
        <v>428</v>
      </c>
      <c r="D316" s="30" t="s">
        <v>238</v>
      </c>
      <c r="E316" s="31" t="s">
        <v>24</v>
      </c>
      <c r="F316" s="31">
        <v>1237976775</v>
      </c>
      <c r="G316" s="31">
        <v>100</v>
      </c>
      <c r="H316" s="31" t="s">
        <v>25</v>
      </c>
      <c r="I316" s="31" t="s">
        <v>25</v>
      </c>
      <c r="J316" s="32" t="s">
        <v>25</v>
      </c>
      <c r="K316" s="33">
        <v>200000</v>
      </c>
      <c r="L316" s="34">
        <f>+G316*2000</f>
        <v>200000</v>
      </c>
      <c r="M316" s="32"/>
      <c r="N316" s="32"/>
      <c r="O316" s="31" t="s">
        <v>27</v>
      </c>
      <c r="P316" s="29" t="s">
        <v>239</v>
      </c>
      <c r="Q316" s="32">
        <v>977018803</v>
      </c>
      <c r="R316" s="31" t="s">
        <v>235</v>
      </c>
      <c r="S316" s="40"/>
    </row>
    <row r="317" spans="2:19" x14ac:dyDescent="0.25">
      <c r="B317" s="29" t="s">
        <v>815</v>
      </c>
      <c r="C317" s="29" t="s">
        <v>447</v>
      </c>
      <c r="D317" s="30" t="s">
        <v>238</v>
      </c>
      <c r="E317" s="31" t="s">
        <v>24</v>
      </c>
      <c r="F317" s="31">
        <v>1237976114</v>
      </c>
      <c r="G317" s="31">
        <v>140</v>
      </c>
      <c r="H317" s="31" t="s">
        <v>25</v>
      </c>
      <c r="I317" s="31" t="s">
        <v>25</v>
      </c>
      <c r="J317" s="32" t="s">
        <v>25</v>
      </c>
      <c r="K317" s="33">
        <v>280000</v>
      </c>
      <c r="L317" s="34">
        <f>+G317*2000</f>
        <v>280000</v>
      </c>
      <c r="M317" s="32"/>
      <c r="N317" s="32"/>
      <c r="O317" s="31" t="s">
        <v>27</v>
      </c>
      <c r="P317" s="29" t="s">
        <v>239</v>
      </c>
      <c r="Q317" s="32">
        <v>977018803</v>
      </c>
      <c r="R317" s="31" t="s">
        <v>235</v>
      </c>
      <c r="S317" s="40"/>
    </row>
    <row r="318" spans="2:19" x14ac:dyDescent="0.25">
      <c r="B318" s="29" t="s">
        <v>815</v>
      </c>
      <c r="C318" s="29" t="s">
        <v>512</v>
      </c>
      <c r="D318" s="30" t="s">
        <v>238</v>
      </c>
      <c r="E318" s="31" t="s">
        <v>24</v>
      </c>
      <c r="F318" s="31">
        <v>1238027354</v>
      </c>
      <c r="G318" s="31">
        <v>135</v>
      </c>
      <c r="H318" s="31" t="s">
        <v>25</v>
      </c>
      <c r="I318" s="31" t="s">
        <v>25</v>
      </c>
      <c r="J318" s="32" t="s">
        <v>25</v>
      </c>
      <c r="K318" s="33">
        <v>270000</v>
      </c>
      <c r="L318" s="34">
        <f>+G318*2000</f>
        <v>270000</v>
      </c>
      <c r="M318" s="32"/>
      <c r="N318" s="32"/>
      <c r="O318" s="31" t="s">
        <v>27</v>
      </c>
      <c r="P318" s="29" t="s">
        <v>239</v>
      </c>
      <c r="Q318" s="32">
        <v>977018803</v>
      </c>
      <c r="R318" s="31" t="s">
        <v>235</v>
      </c>
      <c r="S318" s="32"/>
    </row>
    <row r="319" spans="2:19" x14ac:dyDescent="0.25">
      <c r="B319" s="29" t="s">
        <v>815</v>
      </c>
      <c r="C319" s="29" t="s">
        <v>425</v>
      </c>
      <c r="D319" s="30" t="s">
        <v>238</v>
      </c>
      <c r="E319" s="31" t="s">
        <v>24</v>
      </c>
      <c r="F319" s="31">
        <v>1238027353</v>
      </c>
      <c r="G319" s="31">
        <v>100</v>
      </c>
      <c r="H319" s="31" t="s">
        <v>25</v>
      </c>
      <c r="I319" s="31" t="s">
        <v>25</v>
      </c>
      <c r="J319" s="32" t="s">
        <v>25</v>
      </c>
      <c r="K319" s="33">
        <v>200000</v>
      </c>
      <c r="L319" s="34">
        <f>+G319*2000</f>
        <v>200000</v>
      </c>
      <c r="M319" s="32"/>
      <c r="N319" s="32"/>
      <c r="O319" s="31" t="s">
        <v>27</v>
      </c>
      <c r="P319" s="29" t="s">
        <v>239</v>
      </c>
      <c r="Q319" s="32">
        <v>977018803</v>
      </c>
      <c r="R319" s="31" t="s">
        <v>235</v>
      </c>
      <c r="S319" s="32"/>
    </row>
    <row r="320" spans="2:19" x14ac:dyDescent="0.25">
      <c r="B320" s="29" t="s">
        <v>815</v>
      </c>
      <c r="C320" s="29" t="s">
        <v>513</v>
      </c>
      <c r="D320" s="30" t="s">
        <v>243</v>
      </c>
      <c r="E320" s="31" t="s">
        <v>24</v>
      </c>
      <c r="F320" s="31">
        <v>1238001610</v>
      </c>
      <c r="G320" s="31">
        <v>100</v>
      </c>
      <c r="H320" s="31" t="s">
        <v>25</v>
      </c>
      <c r="I320" s="31" t="s">
        <v>25</v>
      </c>
      <c r="J320" s="32" t="s">
        <v>25</v>
      </c>
      <c r="K320" s="33">
        <v>200000</v>
      </c>
      <c r="L320" s="34">
        <f>+G320*2000</f>
        <v>200000</v>
      </c>
      <c r="M320" s="32" t="s">
        <v>95</v>
      </c>
      <c r="N320" s="32" t="s">
        <v>95</v>
      </c>
      <c r="O320" s="31" t="s">
        <v>27</v>
      </c>
      <c r="P320" s="29" t="s">
        <v>244</v>
      </c>
      <c r="Q320" s="32">
        <v>957394474</v>
      </c>
      <c r="R320" s="31" t="s">
        <v>245</v>
      </c>
      <c r="S320" s="32" t="s">
        <v>514</v>
      </c>
    </row>
    <row r="321" spans="2:19" x14ac:dyDescent="0.25">
      <c r="B321" s="29" t="s">
        <v>815</v>
      </c>
      <c r="C321" s="29" t="s">
        <v>515</v>
      </c>
      <c r="D321" s="30" t="s">
        <v>243</v>
      </c>
      <c r="E321" s="31" t="s">
        <v>24</v>
      </c>
      <c r="F321" s="31">
        <v>1238004985</v>
      </c>
      <c r="G321" s="31">
        <v>100</v>
      </c>
      <c r="H321" s="31" t="s">
        <v>25</v>
      </c>
      <c r="I321" s="31" t="s">
        <v>25</v>
      </c>
      <c r="J321" s="32" t="s">
        <v>25</v>
      </c>
      <c r="K321" s="33">
        <v>200000</v>
      </c>
      <c r="L321" s="34">
        <f>+G321*2000</f>
        <v>200000</v>
      </c>
      <c r="M321" s="32" t="s">
        <v>95</v>
      </c>
      <c r="N321" s="32" t="s">
        <v>95</v>
      </c>
      <c r="O321" s="31" t="s">
        <v>27</v>
      </c>
      <c r="P321" s="29" t="s">
        <v>244</v>
      </c>
      <c r="Q321" s="32">
        <v>957394474</v>
      </c>
      <c r="R321" s="31" t="s">
        <v>245</v>
      </c>
      <c r="S321" s="32" t="s">
        <v>516</v>
      </c>
    </row>
    <row r="322" spans="2:19" x14ac:dyDescent="0.25">
      <c r="B322" s="29" t="s">
        <v>815</v>
      </c>
      <c r="C322" s="29" t="s">
        <v>517</v>
      </c>
      <c r="D322" s="30" t="s">
        <v>243</v>
      </c>
      <c r="E322" s="31" t="s">
        <v>24</v>
      </c>
      <c r="F322" s="31">
        <v>1237977726</v>
      </c>
      <c r="G322" s="31">
        <v>100</v>
      </c>
      <c r="H322" s="31" t="s">
        <v>25</v>
      </c>
      <c r="I322" s="31" t="s">
        <v>26</v>
      </c>
      <c r="J322" s="32" t="s">
        <v>25</v>
      </c>
      <c r="K322" s="33">
        <v>200000</v>
      </c>
      <c r="L322" s="34">
        <f>+G322*2000</f>
        <v>200000</v>
      </c>
      <c r="M322" s="32"/>
      <c r="N322" s="32"/>
      <c r="O322" s="31" t="s">
        <v>27</v>
      </c>
      <c r="P322" s="29" t="s">
        <v>244</v>
      </c>
      <c r="Q322" s="32">
        <v>957394474</v>
      </c>
      <c r="R322" s="31" t="s">
        <v>245</v>
      </c>
      <c r="S322" s="32"/>
    </row>
    <row r="323" spans="2:19" x14ac:dyDescent="0.25">
      <c r="B323" s="29" t="s">
        <v>815</v>
      </c>
      <c r="C323" s="29" t="s">
        <v>518</v>
      </c>
      <c r="D323" s="30" t="s">
        <v>248</v>
      </c>
      <c r="E323" s="31" t="s">
        <v>249</v>
      </c>
      <c r="F323" s="31">
        <v>1238009320</v>
      </c>
      <c r="G323" s="31">
        <v>130</v>
      </c>
      <c r="H323" s="31" t="s">
        <v>25</v>
      </c>
      <c r="I323" s="31" t="s">
        <v>25</v>
      </c>
      <c r="J323" s="32" t="s">
        <v>25</v>
      </c>
      <c r="K323" s="33">
        <v>455000</v>
      </c>
      <c r="L323" s="34">
        <f>+G323*3500</f>
        <v>455000</v>
      </c>
      <c r="M323" s="32" t="s">
        <v>250</v>
      </c>
      <c r="N323" s="32" t="s">
        <v>95</v>
      </c>
      <c r="O323" s="31" t="s">
        <v>27</v>
      </c>
      <c r="P323" s="29" t="s">
        <v>251</v>
      </c>
      <c r="Q323" s="32">
        <v>932731447</v>
      </c>
      <c r="R323" s="31" t="s">
        <v>252</v>
      </c>
      <c r="S323" s="32" t="s">
        <v>253</v>
      </c>
    </row>
    <row r="324" spans="2:19" x14ac:dyDescent="0.25">
      <c r="B324" s="29" t="s">
        <v>815</v>
      </c>
      <c r="C324" s="29" t="s">
        <v>477</v>
      </c>
      <c r="D324" s="30" t="s">
        <v>257</v>
      </c>
      <c r="E324" s="31" t="s">
        <v>185</v>
      </c>
      <c r="F324" s="31">
        <v>1237981845</v>
      </c>
      <c r="G324" s="31">
        <v>50</v>
      </c>
      <c r="H324" s="31" t="s">
        <v>25</v>
      </c>
      <c r="I324" s="31" t="s">
        <v>25</v>
      </c>
      <c r="J324" s="32" t="s">
        <v>25</v>
      </c>
      <c r="K324" s="33">
        <v>100000</v>
      </c>
      <c r="L324" s="34">
        <f>+G324*2000</f>
        <v>100000</v>
      </c>
      <c r="M324" s="32" t="s">
        <v>258</v>
      </c>
      <c r="N324" s="32" t="s">
        <v>259</v>
      </c>
      <c r="O324" s="31" t="s">
        <v>27</v>
      </c>
      <c r="P324" s="29" t="s">
        <v>260</v>
      </c>
      <c r="Q324" s="32">
        <v>945288134</v>
      </c>
      <c r="R324" s="31" t="s">
        <v>261</v>
      </c>
      <c r="S324" s="32" t="s">
        <v>262</v>
      </c>
    </row>
    <row r="325" spans="2:19" x14ac:dyDescent="0.25">
      <c r="B325" s="29" t="s">
        <v>815</v>
      </c>
      <c r="C325" s="29" t="s">
        <v>519</v>
      </c>
      <c r="D325" s="30" t="s">
        <v>257</v>
      </c>
      <c r="E325" s="31" t="s">
        <v>185</v>
      </c>
      <c r="F325" s="31">
        <v>1237984207</v>
      </c>
      <c r="G325" s="31">
        <v>60</v>
      </c>
      <c r="H325" s="31" t="s">
        <v>25</v>
      </c>
      <c r="I325" s="31" t="s">
        <v>25</v>
      </c>
      <c r="J325" s="32" t="s">
        <v>25</v>
      </c>
      <c r="K325" s="33">
        <v>120000</v>
      </c>
      <c r="L325" s="34">
        <f>+G325*2000</f>
        <v>120000</v>
      </c>
      <c r="M325" s="32" t="s">
        <v>258</v>
      </c>
      <c r="N325" s="32" t="s">
        <v>259</v>
      </c>
      <c r="O325" s="31" t="s">
        <v>27</v>
      </c>
      <c r="P325" s="29" t="s">
        <v>260</v>
      </c>
      <c r="Q325" s="32">
        <v>945288134</v>
      </c>
      <c r="R325" s="31" t="s">
        <v>261</v>
      </c>
      <c r="S325" s="32" t="s">
        <v>262</v>
      </c>
    </row>
    <row r="326" spans="2:19" x14ac:dyDescent="0.25">
      <c r="B326" s="29" t="s">
        <v>815</v>
      </c>
      <c r="C326" s="29" t="s">
        <v>446</v>
      </c>
      <c r="D326" s="30" t="s">
        <v>520</v>
      </c>
      <c r="E326" s="31" t="s">
        <v>521</v>
      </c>
      <c r="F326" s="31">
        <v>1238003610</v>
      </c>
      <c r="G326" s="31">
        <v>100</v>
      </c>
      <c r="H326" s="31" t="s">
        <v>25</v>
      </c>
      <c r="I326" s="31" t="s">
        <v>25</v>
      </c>
      <c r="J326" s="32" t="s">
        <v>25</v>
      </c>
      <c r="K326" s="33">
        <v>200000</v>
      </c>
      <c r="L326" s="34">
        <f>+G326*2000</f>
        <v>200000</v>
      </c>
      <c r="M326" s="32" t="s">
        <v>522</v>
      </c>
      <c r="N326" s="32" t="s">
        <v>523</v>
      </c>
      <c r="O326" s="31" t="s">
        <v>27</v>
      </c>
      <c r="P326" s="29" t="s">
        <v>524</v>
      </c>
      <c r="Q326" s="32">
        <v>992760995</v>
      </c>
      <c r="R326" s="31" t="s">
        <v>525</v>
      </c>
      <c r="S326" s="32" t="s">
        <v>526</v>
      </c>
    </row>
    <row r="327" spans="2:19" x14ac:dyDescent="0.25">
      <c r="B327" s="29" t="s">
        <v>815</v>
      </c>
      <c r="C327" s="29" t="s">
        <v>458</v>
      </c>
      <c r="D327" s="30" t="s">
        <v>263</v>
      </c>
      <c r="E327" s="31" t="s">
        <v>24</v>
      </c>
      <c r="F327" s="31">
        <v>1237974098</v>
      </c>
      <c r="G327" s="31">
        <v>80</v>
      </c>
      <c r="H327" s="31" t="s">
        <v>25</v>
      </c>
      <c r="I327" s="31" t="s">
        <v>25</v>
      </c>
      <c r="J327" s="32" t="s">
        <v>25</v>
      </c>
      <c r="K327" s="33"/>
      <c r="L327" s="34">
        <f>+G327*2000</f>
        <v>160000</v>
      </c>
      <c r="M327" s="32" t="s">
        <v>264</v>
      </c>
      <c r="N327" s="32" t="s">
        <v>264</v>
      </c>
      <c r="O327" s="31" t="s">
        <v>27</v>
      </c>
      <c r="P327" s="29" t="s">
        <v>265</v>
      </c>
      <c r="Q327" s="32">
        <v>994533807</v>
      </c>
      <c r="R327" s="31" t="s">
        <v>266</v>
      </c>
      <c r="S327" s="32" t="s">
        <v>267</v>
      </c>
    </row>
    <row r="328" spans="2:19" x14ac:dyDescent="0.25">
      <c r="B328" s="29" t="s">
        <v>815</v>
      </c>
      <c r="C328" s="29" t="s">
        <v>428</v>
      </c>
      <c r="D328" s="30" t="s">
        <v>263</v>
      </c>
      <c r="E328" s="31" t="s">
        <v>24</v>
      </c>
      <c r="F328" s="31">
        <v>1237976847</v>
      </c>
      <c r="G328" s="31">
        <v>100</v>
      </c>
      <c r="H328" s="31" t="s">
        <v>25</v>
      </c>
      <c r="I328" s="31" t="s">
        <v>25</v>
      </c>
      <c r="J328" s="32" t="s">
        <v>25</v>
      </c>
      <c r="K328" s="33"/>
      <c r="L328" s="34">
        <f>+G328*2000</f>
        <v>200000</v>
      </c>
      <c r="M328" s="32" t="s">
        <v>264</v>
      </c>
      <c r="N328" s="32" t="s">
        <v>264</v>
      </c>
      <c r="O328" s="31" t="s">
        <v>27</v>
      </c>
      <c r="P328" s="29" t="s">
        <v>265</v>
      </c>
      <c r="Q328" s="32">
        <v>994533807</v>
      </c>
      <c r="R328" s="31" t="s">
        <v>266</v>
      </c>
      <c r="S328" s="32" t="s">
        <v>267</v>
      </c>
    </row>
    <row r="329" spans="2:19" x14ac:dyDescent="0.25">
      <c r="B329" s="29" t="s">
        <v>815</v>
      </c>
      <c r="C329" s="29" t="s">
        <v>425</v>
      </c>
      <c r="D329" s="30" t="s">
        <v>527</v>
      </c>
      <c r="E329" s="31" t="s">
        <v>216</v>
      </c>
      <c r="F329" s="31">
        <v>1238019793</v>
      </c>
      <c r="G329" s="31">
        <v>107</v>
      </c>
      <c r="H329" s="31" t="s">
        <v>25</v>
      </c>
      <c r="I329" s="31" t="s">
        <v>25</v>
      </c>
      <c r="J329" s="32" t="s">
        <v>25</v>
      </c>
      <c r="K329" s="33">
        <v>214000</v>
      </c>
      <c r="L329" s="34">
        <f>+G329*2000</f>
        <v>214000</v>
      </c>
      <c r="M329" s="32"/>
      <c r="N329" s="32"/>
      <c r="O329" s="31" t="s">
        <v>27</v>
      </c>
      <c r="P329" s="29" t="s">
        <v>528</v>
      </c>
      <c r="Q329" s="32">
        <v>971649499</v>
      </c>
      <c r="R329" s="31" t="s">
        <v>529</v>
      </c>
      <c r="S329" s="32" t="s">
        <v>530</v>
      </c>
    </row>
    <row r="330" spans="2:19" x14ac:dyDescent="0.25">
      <c r="B330" s="29" t="s">
        <v>815</v>
      </c>
      <c r="C330" s="29" t="s">
        <v>446</v>
      </c>
      <c r="D330" s="30" t="s">
        <v>394</v>
      </c>
      <c r="E330" s="31" t="s">
        <v>24</v>
      </c>
      <c r="F330" s="31">
        <v>1237982763</v>
      </c>
      <c r="G330" s="31">
        <v>100</v>
      </c>
      <c r="H330" s="31" t="s">
        <v>25</v>
      </c>
      <c r="I330" s="31" t="s">
        <v>25</v>
      </c>
      <c r="J330" s="32" t="s">
        <v>25</v>
      </c>
      <c r="K330" s="33">
        <v>200000</v>
      </c>
      <c r="L330" s="34">
        <f>+G330*2000</f>
        <v>200000</v>
      </c>
      <c r="M330" s="32" t="s">
        <v>95</v>
      </c>
      <c r="N330" s="32" t="s">
        <v>95</v>
      </c>
      <c r="O330" s="31" t="s">
        <v>27</v>
      </c>
      <c r="P330" s="29" t="s">
        <v>395</v>
      </c>
      <c r="Q330" s="32">
        <v>942277615</v>
      </c>
      <c r="R330" s="31" t="s">
        <v>396</v>
      </c>
      <c r="S330" s="32" t="s">
        <v>531</v>
      </c>
    </row>
    <row r="331" spans="2:19" x14ac:dyDescent="0.25">
      <c r="B331" s="29" t="s">
        <v>815</v>
      </c>
      <c r="C331" s="29" t="s">
        <v>507</v>
      </c>
      <c r="D331" s="30" t="s">
        <v>532</v>
      </c>
      <c r="E331" s="31" t="s">
        <v>24</v>
      </c>
      <c r="F331" s="31">
        <v>1238010660</v>
      </c>
      <c r="G331" s="31">
        <v>200</v>
      </c>
      <c r="H331" s="31" t="s">
        <v>25</v>
      </c>
      <c r="I331" s="31" t="s">
        <v>25</v>
      </c>
      <c r="J331" s="32" t="s">
        <v>25</v>
      </c>
      <c r="K331" s="33">
        <v>400000</v>
      </c>
      <c r="L331" s="34">
        <f>+G331*2000</f>
        <v>400000</v>
      </c>
      <c r="M331" s="32" t="s">
        <v>533</v>
      </c>
      <c r="N331" s="32"/>
      <c r="O331" s="31" t="s">
        <v>27</v>
      </c>
      <c r="P331" s="29" t="s">
        <v>534</v>
      </c>
      <c r="Q331" s="32">
        <v>939180484</v>
      </c>
      <c r="R331" s="31" t="s">
        <v>535</v>
      </c>
      <c r="S331" s="32"/>
    </row>
    <row r="332" spans="2:19" x14ac:dyDescent="0.25">
      <c r="B332" s="29" t="s">
        <v>815</v>
      </c>
      <c r="C332" s="29" t="s">
        <v>507</v>
      </c>
      <c r="D332" s="30" t="s">
        <v>532</v>
      </c>
      <c r="E332" s="31" t="s">
        <v>24</v>
      </c>
      <c r="F332" s="31">
        <v>1238005391</v>
      </c>
      <c r="G332" s="31">
        <v>120</v>
      </c>
      <c r="H332" s="31" t="s">
        <v>25</v>
      </c>
      <c r="I332" s="31" t="s">
        <v>25</v>
      </c>
      <c r="J332" s="32" t="s">
        <v>536</v>
      </c>
      <c r="K332" s="33">
        <v>240000</v>
      </c>
      <c r="L332" s="34">
        <f>+G332*2000</f>
        <v>240000</v>
      </c>
      <c r="M332" s="32" t="s">
        <v>533</v>
      </c>
      <c r="N332" s="32"/>
      <c r="O332" s="31" t="s">
        <v>27</v>
      </c>
      <c r="P332" s="29" t="s">
        <v>534</v>
      </c>
      <c r="Q332" s="32">
        <v>939180493</v>
      </c>
      <c r="R332" s="31" t="s">
        <v>535</v>
      </c>
      <c r="S332" s="32"/>
    </row>
    <row r="333" spans="2:19" x14ac:dyDescent="0.25">
      <c r="B333" s="29" t="s">
        <v>815</v>
      </c>
      <c r="C333" s="29" t="s">
        <v>537</v>
      </c>
      <c r="D333" s="30" t="s">
        <v>532</v>
      </c>
      <c r="E333" s="31" t="s">
        <v>24</v>
      </c>
      <c r="F333" s="31">
        <v>1238001884</v>
      </c>
      <c r="G333" s="31">
        <v>100</v>
      </c>
      <c r="H333" s="31" t="s">
        <v>25</v>
      </c>
      <c r="I333" s="31" t="s">
        <v>25</v>
      </c>
      <c r="J333" s="32" t="s">
        <v>536</v>
      </c>
      <c r="K333" s="33">
        <v>200000</v>
      </c>
      <c r="L333" s="34">
        <f>+G333*2000</f>
        <v>200000</v>
      </c>
      <c r="M333" s="32" t="s">
        <v>538</v>
      </c>
      <c r="N333" s="32"/>
      <c r="O333" s="31" t="s">
        <v>27</v>
      </c>
      <c r="P333" s="29" t="s">
        <v>534</v>
      </c>
      <c r="Q333" s="32">
        <v>939180506</v>
      </c>
      <c r="R333" s="31" t="s">
        <v>535</v>
      </c>
      <c r="S333" s="32"/>
    </row>
    <row r="334" spans="2:19" x14ac:dyDescent="0.25">
      <c r="B334" s="29" t="s">
        <v>815</v>
      </c>
      <c r="C334" s="29" t="s">
        <v>539</v>
      </c>
      <c r="D334" s="30" t="s">
        <v>540</v>
      </c>
      <c r="E334" s="31" t="s">
        <v>69</v>
      </c>
      <c r="F334" s="31">
        <v>1237974096</v>
      </c>
      <c r="G334" s="31">
        <v>24</v>
      </c>
      <c r="H334" s="31" t="s">
        <v>25</v>
      </c>
      <c r="I334" s="31" t="s">
        <v>25</v>
      </c>
      <c r="J334" s="32" t="s">
        <v>541</v>
      </c>
      <c r="K334" s="33">
        <v>48000</v>
      </c>
      <c r="L334" s="34">
        <f>+G334*2000</f>
        <v>48000</v>
      </c>
      <c r="M334" s="32" t="s">
        <v>542</v>
      </c>
      <c r="N334" s="32" t="s">
        <v>95</v>
      </c>
      <c r="O334" s="31" t="s">
        <v>27</v>
      </c>
      <c r="P334" s="29" t="s">
        <v>543</v>
      </c>
      <c r="Q334" s="32">
        <v>944060507</v>
      </c>
      <c r="R334" s="31" t="s">
        <v>544</v>
      </c>
      <c r="S334" s="32" t="s">
        <v>545</v>
      </c>
    </row>
    <row r="335" spans="2:19" x14ac:dyDescent="0.25">
      <c r="B335" s="29" t="s">
        <v>815</v>
      </c>
      <c r="C335" s="29" t="s">
        <v>425</v>
      </c>
      <c r="D335" s="30" t="s">
        <v>546</v>
      </c>
      <c r="E335" s="31" t="s">
        <v>24</v>
      </c>
      <c r="F335" s="31">
        <v>1238018453</v>
      </c>
      <c r="G335" s="31">
        <v>120</v>
      </c>
      <c r="H335" s="31" t="s">
        <v>131</v>
      </c>
      <c r="I335" s="32" t="s">
        <v>131</v>
      </c>
      <c r="J335" s="33"/>
      <c r="K335" s="33">
        <v>240000</v>
      </c>
      <c r="L335" s="34">
        <f>+G335*2000</f>
        <v>240000</v>
      </c>
      <c r="M335" s="32"/>
      <c r="N335" s="31"/>
      <c r="O335" s="31" t="s">
        <v>27</v>
      </c>
      <c r="P335" s="32" t="s">
        <v>547</v>
      </c>
      <c r="Q335" s="31">
        <v>56937559132</v>
      </c>
      <c r="R335" s="32" t="s">
        <v>548</v>
      </c>
      <c r="S335" s="29" t="s">
        <v>549</v>
      </c>
    </row>
    <row r="336" spans="2:19" x14ac:dyDescent="0.25">
      <c r="B336" s="29" t="s">
        <v>815</v>
      </c>
      <c r="C336" s="29" t="s">
        <v>550</v>
      </c>
      <c r="D336" s="30" t="s">
        <v>551</v>
      </c>
      <c r="E336" s="31" t="s">
        <v>552</v>
      </c>
      <c r="F336" s="31">
        <v>1238001321</v>
      </c>
      <c r="G336" s="31">
        <v>70</v>
      </c>
      <c r="H336" s="31" t="s">
        <v>25</v>
      </c>
      <c r="I336" s="31" t="s">
        <v>25</v>
      </c>
      <c r="J336" s="32" t="s">
        <v>26</v>
      </c>
      <c r="K336" s="33">
        <v>245000</v>
      </c>
      <c r="L336" s="34">
        <f>+G336*3500</f>
        <v>245000</v>
      </c>
      <c r="M336" s="32" t="s">
        <v>553</v>
      </c>
      <c r="N336" s="32"/>
      <c r="O336" s="31" t="s">
        <v>27</v>
      </c>
      <c r="P336" s="29" t="s">
        <v>554</v>
      </c>
      <c r="Q336" s="32">
        <v>56964647336</v>
      </c>
      <c r="R336" s="31" t="s">
        <v>555</v>
      </c>
      <c r="S336" s="32" t="s">
        <v>556</v>
      </c>
    </row>
    <row r="337" spans="2:19" x14ac:dyDescent="0.25">
      <c r="B337" s="29" t="s">
        <v>815</v>
      </c>
      <c r="C337" s="29" t="s">
        <v>557</v>
      </c>
      <c r="D337" s="30" t="s">
        <v>551</v>
      </c>
      <c r="E337" s="31" t="s">
        <v>552</v>
      </c>
      <c r="F337" s="31">
        <v>1238001696</v>
      </c>
      <c r="G337" s="31">
        <v>56</v>
      </c>
      <c r="H337" s="31" t="s">
        <v>25</v>
      </c>
      <c r="I337" s="31" t="s">
        <v>25</v>
      </c>
      <c r="J337" s="32" t="s">
        <v>26</v>
      </c>
      <c r="K337" s="33">
        <v>196000</v>
      </c>
      <c r="L337" s="34">
        <f>+G337*3500</f>
        <v>196000</v>
      </c>
      <c r="M337" s="32" t="s">
        <v>553</v>
      </c>
      <c r="N337" s="32"/>
      <c r="O337" s="31" t="s">
        <v>27</v>
      </c>
      <c r="P337" s="29" t="s">
        <v>554</v>
      </c>
      <c r="Q337" s="32">
        <v>56964647336</v>
      </c>
      <c r="R337" s="31" t="s">
        <v>555</v>
      </c>
      <c r="S337" s="32" t="s">
        <v>556</v>
      </c>
    </row>
    <row r="338" spans="2:19" x14ac:dyDescent="0.25">
      <c r="B338" s="29" t="s">
        <v>815</v>
      </c>
      <c r="C338" s="29" t="s">
        <v>558</v>
      </c>
      <c r="D338" s="30" t="s">
        <v>270</v>
      </c>
      <c r="E338" s="31" t="s">
        <v>24</v>
      </c>
      <c r="F338" s="31">
        <v>1238005098</v>
      </c>
      <c r="G338" s="31">
        <v>50</v>
      </c>
      <c r="H338" s="31" t="s">
        <v>25</v>
      </c>
      <c r="I338" s="31" t="s">
        <v>25</v>
      </c>
      <c r="J338" s="32"/>
      <c r="K338" s="33">
        <v>100000</v>
      </c>
      <c r="L338" s="34">
        <f>+G338*2000</f>
        <v>100000</v>
      </c>
      <c r="M338" s="32"/>
      <c r="N338" s="32"/>
      <c r="O338" s="31" t="s">
        <v>27</v>
      </c>
      <c r="P338" s="29" t="s">
        <v>271</v>
      </c>
      <c r="Q338" s="32">
        <v>958738823</v>
      </c>
      <c r="R338" s="31" t="s">
        <v>272</v>
      </c>
      <c r="S338" s="32" t="s">
        <v>273</v>
      </c>
    </row>
    <row r="339" spans="2:19" x14ac:dyDescent="0.25">
      <c r="B339" s="29" t="s">
        <v>815</v>
      </c>
      <c r="C339" s="29" t="s">
        <v>559</v>
      </c>
      <c r="D339" s="30" t="s">
        <v>270</v>
      </c>
      <c r="E339" s="31" t="s">
        <v>24</v>
      </c>
      <c r="F339" s="31">
        <v>1238018404</v>
      </c>
      <c r="G339" s="31">
        <v>50</v>
      </c>
      <c r="H339" s="31" t="s">
        <v>25</v>
      </c>
      <c r="I339" s="31" t="s">
        <v>25</v>
      </c>
      <c r="J339" s="32"/>
      <c r="K339" s="33">
        <v>100000</v>
      </c>
      <c r="L339" s="34">
        <f>+G339*2000</f>
        <v>100000</v>
      </c>
      <c r="M339" s="32"/>
      <c r="N339" s="32"/>
      <c r="O339" s="31" t="s">
        <v>27</v>
      </c>
      <c r="P339" s="29" t="s">
        <v>271</v>
      </c>
      <c r="Q339" s="32">
        <v>958738823</v>
      </c>
      <c r="R339" s="31" t="s">
        <v>272</v>
      </c>
      <c r="S339" s="32" t="s">
        <v>273</v>
      </c>
    </row>
    <row r="340" spans="2:19" x14ac:dyDescent="0.25">
      <c r="B340" s="29" t="s">
        <v>815</v>
      </c>
      <c r="C340" s="29" t="s">
        <v>441</v>
      </c>
      <c r="D340" s="30" t="s">
        <v>274</v>
      </c>
      <c r="E340" s="31" t="s">
        <v>24</v>
      </c>
      <c r="F340" s="31">
        <v>1237984065</v>
      </c>
      <c r="G340" s="31">
        <v>60</v>
      </c>
      <c r="H340" s="31" t="s">
        <v>25</v>
      </c>
      <c r="I340" s="31" t="s">
        <v>25</v>
      </c>
      <c r="J340" s="32"/>
      <c r="K340" s="33">
        <v>120000</v>
      </c>
      <c r="L340" s="34">
        <f>+G340*2000</f>
        <v>120000</v>
      </c>
      <c r="M340" s="32" t="s">
        <v>275</v>
      </c>
      <c r="N340" s="32"/>
      <c r="O340" s="31" t="s">
        <v>27</v>
      </c>
      <c r="P340" s="29" t="s">
        <v>276</v>
      </c>
      <c r="Q340" s="32">
        <v>944690462</v>
      </c>
      <c r="R340" s="31" t="s">
        <v>277</v>
      </c>
      <c r="S340" s="32" t="s">
        <v>278</v>
      </c>
    </row>
    <row r="341" spans="2:19" x14ac:dyDescent="0.25">
      <c r="B341" s="29" t="s">
        <v>815</v>
      </c>
      <c r="C341" s="29" t="s">
        <v>446</v>
      </c>
      <c r="D341" s="30" t="s">
        <v>274</v>
      </c>
      <c r="E341" s="31" t="s">
        <v>24</v>
      </c>
      <c r="F341" s="31">
        <v>1237984282</v>
      </c>
      <c r="G341" s="31">
        <v>100</v>
      </c>
      <c r="H341" s="31" t="s">
        <v>25</v>
      </c>
      <c r="I341" s="31" t="s">
        <v>25</v>
      </c>
      <c r="J341" s="32"/>
      <c r="K341" s="33">
        <v>200000</v>
      </c>
      <c r="L341" s="34">
        <f>+G341*2000</f>
        <v>200000</v>
      </c>
      <c r="M341" s="32" t="s">
        <v>275</v>
      </c>
      <c r="N341" s="32"/>
      <c r="O341" s="31" t="s">
        <v>27</v>
      </c>
      <c r="P341" s="29" t="s">
        <v>276</v>
      </c>
      <c r="Q341" s="32">
        <v>944690462</v>
      </c>
      <c r="R341" s="31" t="s">
        <v>277</v>
      </c>
      <c r="S341" s="32" t="s">
        <v>278</v>
      </c>
    </row>
    <row r="342" spans="2:19" x14ac:dyDescent="0.25">
      <c r="B342" s="29" t="s">
        <v>815</v>
      </c>
      <c r="C342" s="29" t="s">
        <v>560</v>
      </c>
      <c r="D342" s="30" t="s">
        <v>274</v>
      </c>
      <c r="E342" s="31" t="s">
        <v>24</v>
      </c>
      <c r="F342" s="31">
        <v>1238010478</v>
      </c>
      <c r="G342" s="31">
        <v>80</v>
      </c>
      <c r="H342" s="31" t="s">
        <v>25</v>
      </c>
      <c r="I342" s="31" t="s">
        <v>25</v>
      </c>
      <c r="J342" s="32"/>
      <c r="K342" s="33">
        <v>280000</v>
      </c>
      <c r="L342" s="34">
        <f>+G342*3500</f>
        <v>280000</v>
      </c>
      <c r="M342" s="32" t="s">
        <v>275</v>
      </c>
      <c r="N342" s="32"/>
      <c r="O342" s="31" t="s">
        <v>27</v>
      </c>
      <c r="P342" s="29" t="s">
        <v>276</v>
      </c>
      <c r="Q342" s="32">
        <v>944690462</v>
      </c>
      <c r="R342" s="31" t="s">
        <v>277</v>
      </c>
      <c r="S342" s="32" t="s">
        <v>278</v>
      </c>
    </row>
    <row r="343" spans="2:19" x14ac:dyDescent="0.25">
      <c r="B343" s="29" t="s">
        <v>815</v>
      </c>
      <c r="C343" s="29" t="s">
        <v>561</v>
      </c>
      <c r="D343" s="30" t="s">
        <v>562</v>
      </c>
      <c r="E343" s="31" t="s">
        <v>185</v>
      </c>
      <c r="F343" s="31">
        <v>1238001237</v>
      </c>
      <c r="G343" s="31">
        <v>50</v>
      </c>
      <c r="H343" s="31" t="s">
        <v>25</v>
      </c>
      <c r="I343" s="31" t="s">
        <v>25</v>
      </c>
      <c r="J343" s="32" t="s">
        <v>26</v>
      </c>
      <c r="K343" s="33">
        <v>80000</v>
      </c>
      <c r="L343" s="34">
        <f>+G343*2000</f>
        <v>100000</v>
      </c>
      <c r="M343" s="32" t="s">
        <v>26</v>
      </c>
      <c r="N343" s="32" t="s">
        <v>26</v>
      </c>
      <c r="O343" s="31" t="s">
        <v>27</v>
      </c>
      <c r="P343" s="29" t="s">
        <v>563</v>
      </c>
      <c r="Q343" s="32" t="s">
        <v>564</v>
      </c>
      <c r="R343" s="31" t="s">
        <v>565</v>
      </c>
      <c r="S343" s="32" t="s">
        <v>566</v>
      </c>
    </row>
    <row r="344" spans="2:19" x14ac:dyDescent="0.25">
      <c r="B344" s="29" t="s">
        <v>815</v>
      </c>
      <c r="C344" s="29" t="s">
        <v>487</v>
      </c>
      <c r="D344" s="30" t="s">
        <v>567</v>
      </c>
      <c r="E344" s="31" t="s">
        <v>185</v>
      </c>
      <c r="F344" s="31">
        <v>1238002935</v>
      </c>
      <c r="G344" s="31">
        <v>100</v>
      </c>
      <c r="H344" s="31" t="s">
        <v>25</v>
      </c>
      <c r="I344" s="31" t="s">
        <v>25</v>
      </c>
      <c r="J344" s="32" t="s">
        <v>568</v>
      </c>
      <c r="K344" s="33">
        <v>200000</v>
      </c>
      <c r="L344" s="34">
        <f>+G344*2000</f>
        <v>200000</v>
      </c>
      <c r="M344" s="32" t="s">
        <v>95</v>
      </c>
      <c r="N344" s="32" t="s">
        <v>95</v>
      </c>
      <c r="O344" s="31" t="s">
        <v>27</v>
      </c>
      <c r="P344" s="29" t="s">
        <v>569</v>
      </c>
      <c r="Q344" s="32">
        <v>954440015</v>
      </c>
      <c r="R344" s="31" t="s">
        <v>570</v>
      </c>
      <c r="S344" s="32" t="s">
        <v>278</v>
      </c>
    </row>
    <row r="345" spans="2:19" x14ac:dyDescent="0.25">
      <c r="B345" s="29" t="s">
        <v>815</v>
      </c>
      <c r="C345" s="29" t="s">
        <v>446</v>
      </c>
      <c r="D345" s="30" t="s">
        <v>281</v>
      </c>
      <c r="E345" s="31" t="s">
        <v>24</v>
      </c>
      <c r="F345" s="31">
        <v>1237984049</v>
      </c>
      <c r="G345" s="31">
        <v>200</v>
      </c>
      <c r="H345" s="31" t="s">
        <v>25</v>
      </c>
      <c r="I345" s="31" t="s">
        <v>25</v>
      </c>
      <c r="J345" s="32" t="s">
        <v>282</v>
      </c>
      <c r="K345" s="33">
        <v>450000</v>
      </c>
      <c r="L345" s="34">
        <f>+G345*2000</f>
        <v>400000</v>
      </c>
      <c r="M345" s="32" t="s">
        <v>282</v>
      </c>
      <c r="N345" s="32" t="s">
        <v>282</v>
      </c>
      <c r="O345" s="31" t="s">
        <v>27</v>
      </c>
      <c r="P345" s="29" t="s">
        <v>283</v>
      </c>
      <c r="Q345" s="32">
        <v>941527650</v>
      </c>
      <c r="R345" s="31" t="s">
        <v>284</v>
      </c>
      <c r="S345" s="32" t="s">
        <v>285</v>
      </c>
    </row>
    <row r="346" spans="2:19" x14ac:dyDescent="0.25">
      <c r="B346" s="29" t="s">
        <v>815</v>
      </c>
      <c r="C346" s="29" t="s">
        <v>571</v>
      </c>
      <c r="D346" s="30" t="s">
        <v>572</v>
      </c>
      <c r="E346" s="31" t="s">
        <v>573</v>
      </c>
      <c r="F346" s="31">
        <v>1237981648</v>
      </c>
      <c r="G346" s="31">
        <v>80</v>
      </c>
      <c r="H346" s="31" t="s">
        <v>25</v>
      </c>
      <c r="I346" s="31" t="s">
        <v>25</v>
      </c>
      <c r="J346" s="32" t="s">
        <v>574</v>
      </c>
      <c r="K346" s="35">
        <v>160000</v>
      </c>
      <c r="L346" s="34">
        <f>+G346*2000</f>
        <v>160000</v>
      </c>
      <c r="M346" s="32" t="s">
        <v>25</v>
      </c>
      <c r="N346" s="32" t="s">
        <v>25</v>
      </c>
      <c r="O346" s="31" t="s">
        <v>27</v>
      </c>
      <c r="P346" s="29" t="s">
        <v>575</v>
      </c>
      <c r="Q346" s="32">
        <v>994797029</v>
      </c>
      <c r="R346" s="31" t="s">
        <v>576</v>
      </c>
      <c r="S346" s="32" t="s">
        <v>577</v>
      </c>
    </row>
    <row r="347" spans="2:19" x14ac:dyDescent="0.25">
      <c r="B347" s="29" t="s">
        <v>815</v>
      </c>
      <c r="C347" s="29" t="s">
        <v>425</v>
      </c>
      <c r="D347" s="30" t="s">
        <v>290</v>
      </c>
      <c r="E347" s="31" t="s">
        <v>24</v>
      </c>
      <c r="F347" s="31">
        <v>1237982857</v>
      </c>
      <c r="G347" s="31">
        <v>80</v>
      </c>
      <c r="H347" s="31" t="s">
        <v>25</v>
      </c>
      <c r="I347" s="31" t="s">
        <v>25</v>
      </c>
      <c r="J347" s="32" t="s">
        <v>291</v>
      </c>
      <c r="K347" s="33">
        <v>160000</v>
      </c>
      <c r="L347" s="34">
        <f>+G347*2000</f>
        <v>160000</v>
      </c>
      <c r="M347" s="32" t="s">
        <v>275</v>
      </c>
      <c r="N347" s="32" t="s">
        <v>27</v>
      </c>
      <c r="O347" s="31" t="s">
        <v>27</v>
      </c>
      <c r="P347" s="29" t="s">
        <v>292</v>
      </c>
      <c r="Q347" s="32" t="s">
        <v>293</v>
      </c>
      <c r="R347" s="31" t="s">
        <v>294</v>
      </c>
      <c r="S347" s="32" t="s">
        <v>295</v>
      </c>
    </row>
    <row r="348" spans="2:19" x14ac:dyDescent="0.25">
      <c r="B348" s="29" t="s">
        <v>815</v>
      </c>
      <c r="C348" s="29" t="s">
        <v>446</v>
      </c>
      <c r="D348" s="30" t="s">
        <v>290</v>
      </c>
      <c r="E348" s="31" t="s">
        <v>24</v>
      </c>
      <c r="F348" s="31">
        <v>1237984115</v>
      </c>
      <c r="G348" s="31">
        <v>100</v>
      </c>
      <c r="H348" s="31" t="s">
        <v>25</v>
      </c>
      <c r="I348" s="31" t="s">
        <v>25</v>
      </c>
      <c r="J348" s="32" t="s">
        <v>291</v>
      </c>
      <c r="K348" s="33">
        <v>200000</v>
      </c>
      <c r="L348" s="34">
        <f>+G348*2000</f>
        <v>200000</v>
      </c>
      <c r="M348" s="32" t="s">
        <v>275</v>
      </c>
      <c r="N348" s="32" t="s">
        <v>27</v>
      </c>
      <c r="O348" s="31" t="s">
        <v>27</v>
      </c>
      <c r="P348" s="29" t="s">
        <v>292</v>
      </c>
      <c r="Q348" s="32" t="s">
        <v>293</v>
      </c>
      <c r="R348" s="31" t="s">
        <v>294</v>
      </c>
      <c r="S348" s="32" t="s">
        <v>295</v>
      </c>
    </row>
    <row r="349" spans="2:19" x14ac:dyDescent="0.25">
      <c r="B349" s="29" t="s">
        <v>815</v>
      </c>
      <c r="C349" s="29" t="s">
        <v>441</v>
      </c>
      <c r="D349" s="30" t="s">
        <v>290</v>
      </c>
      <c r="E349" s="31" t="s">
        <v>24</v>
      </c>
      <c r="F349" s="31">
        <v>1237984116</v>
      </c>
      <c r="G349" s="31">
        <v>60</v>
      </c>
      <c r="H349" s="31" t="s">
        <v>25</v>
      </c>
      <c r="I349" s="31" t="s">
        <v>25</v>
      </c>
      <c r="J349" s="32" t="s">
        <v>291</v>
      </c>
      <c r="K349" s="33">
        <v>120000</v>
      </c>
      <c r="L349" s="34">
        <f>+G349*2000</f>
        <v>120000</v>
      </c>
      <c r="M349" s="32" t="s">
        <v>275</v>
      </c>
      <c r="N349" s="32" t="s">
        <v>27</v>
      </c>
      <c r="O349" s="31" t="s">
        <v>27</v>
      </c>
      <c r="P349" s="29" t="s">
        <v>292</v>
      </c>
      <c r="Q349" s="32" t="s">
        <v>293</v>
      </c>
      <c r="R349" s="31" t="s">
        <v>294</v>
      </c>
      <c r="S349" s="32" t="s">
        <v>295</v>
      </c>
    </row>
    <row r="350" spans="2:19" x14ac:dyDescent="0.25">
      <c r="B350" s="29" t="s">
        <v>815</v>
      </c>
      <c r="C350" s="29" t="s">
        <v>578</v>
      </c>
      <c r="D350" s="30" t="s">
        <v>290</v>
      </c>
      <c r="E350" s="31" t="s">
        <v>24</v>
      </c>
      <c r="F350" s="31">
        <v>1238007114</v>
      </c>
      <c r="G350" s="31">
        <v>60</v>
      </c>
      <c r="H350" s="31" t="s">
        <v>25</v>
      </c>
      <c r="I350" s="31" t="s">
        <v>25</v>
      </c>
      <c r="J350" s="32" t="s">
        <v>291</v>
      </c>
      <c r="K350" s="33">
        <v>120000</v>
      </c>
      <c r="L350" s="34">
        <f>+G350*2000</f>
        <v>120000</v>
      </c>
      <c r="M350" s="32" t="s">
        <v>275</v>
      </c>
      <c r="N350" s="32" t="s">
        <v>27</v>
      </c>
      <c r="O350" s="31" t="s">
        <v>27</v>
      </c>
      <c r="P350" s="29" t="s">
        <v>292</v>
      </c>
      <c r="Q350" s="32" t="s">
        <v>293</v>
      </c>
      <c r="R350" s="31" t="s">
        <v>294</v>
      </c>
      <c r="S350" s="32" t="s">
        <v>295</v>
      </c>
    </row>
    <row r="351" spans="2:19" x14ac:dyDescent="0.25">
      <c r="B351" s="29" t="s">
        <v>815</v>
      </c>
      <c r="C351" s="29" t="s">
        <v>579</v>
      </c>
      <c r="D351" s="30" t="s">
        <v>298</v>
      </c>
      <c r="E351" s="31" t="s">
        <v>24</v>
      </c>
      <c r="F351" s="31">
        <v>1238005321</v>
      </c>
      <c r="G351" s="31">
        <v>100</v>
      </c>
      <c r="H351" s="31" t="s">
        <v>25</v>
      </c>
      <c r="I351" s="31" t="s">
        <v>25</v>
      </c>
      <c r="J351" s="32" t="s">
        <v>95</v>
      </c>
      <c r="K351" s="33">
        <v>200000</v>
      </c>
      <c r="L351" s="34">
        <f>+G351*2000</f>
        <v>200000</v>
      </c>
      <c r="M351" s="32" t="s">
        <v>95</v>
      </c>
      <c r="N351" s="32" t="s">
        <v>95</v>
      </c>
      <c r="O351" s="31" t="s">
        <v>27</v>
      </c>
      <c r="P351" s="29" t="s">
        <v>299</v>
      </c>
      <c r="Q351" s="32">
        <v>978366364</v>
      </c>
      <c r="R351" s="31" t="s">
        <v>300</v>
      </c>
      <c r="S351" s="32" t="s">
        <v>301</v>
      </c>
    </row>
    <row r="352" spans="2:19" x14ac:dyDescent="0.25">
      <c r="B352" s="29" t="s">
        <v>815</v>
      </c>
      <c r="C352" s="29" t="s">
        <v>430</v>
      </c>
      <c r="D352" s="30" t="s">
        <v>298</v>
      </c>
      <c r="E352" s="31" t="s">
        <v>24</v>
      </c>
      <c r="F352" s="31">
        <v>1238010722</v>
      </c>
      <c r="G352" s="31">
        <v>135</v>
      </c>
      <c r="H352" s="31" t="s">
        <v>25</v>
      </c>
      <c r="I352" s="31" t="s">
        <v>25</v>
      </c>
      <c r="J352" s="32" t="s">
        <v>95</v>
      </c>
      <c r="K352" s="33">
        <v>270000</v>
      </c>
      <c r="L352" s="34">
        <f>+G352*2000</f>
        <v>270000</v>
      </c>
      <c r="M352" s="32" t="s">
        <v>95</v>
      </c>
      <c r="N352" s="32" t="s">
        <v>95</v>
      </c>
      <c r="O352" s="31" t="s">
        <v>27</v>
      </c>
      <c r="P352" s="29" t="s">
        <v>299</v>
      </c>
      <c r="Q352" s="32">
        <v>978366364</v>
      </c>
      <c r="R352" s="31" t="s">
        <v>300</v>
      </c>
      <c r="S352" s="32" t="s">
        <v>301</v>
      </c>
    </row>
    <row r="353" spans="2:19" x14ac:dyDescent="0.25">
      <c r="B353" s="29" t="s">
        <v>815</v>
      </c>
      <c r="C353" s="29" t="s">
        <v>580</v>
      </c>
      <c r="D353" s="30" t="s">
        <v>581</v>
      </c>
      <c r="E353" s="31" t="s">
        <v>24</v>
      </c>
      <c r="F353" s="31">
        <v>1238004653</v>
      </c>
      <c r="G353" s="31">
        <v>100</v>
      </c>
      <c r="H353" s="31" t="s">
        <v>25</v>
      </c>
      <c r="I353" s="31" t="s">
        <v>25</v>
      </c>
      <c r="J353" s="32" t="s">
        <v>95</v>
      </c>
      <c r="K353" s="33">
        <v>200000</v>
      </c>
      <c r="L353" s="34">
        <f>+G353*2000</f>
        <v>200000</v>
      </c>
      <c r="M353" s="32" t="s">
        <v>95</v>
      </c>
      <c r="N353" s="32" t="s">
        <v>95</v>
      </c>
      <c r="O353" s="31" t="s">
        <v>27</v>
      </c>
      <c r="P353" s="29" t="s">
        <v>582</v>
      </c>
      <c r="Q353" s="32">
        <v>962471196</v>
      </c>
      <c r="R353" s="31" t="s">
        <v>583</v>
      </c>
      <c r="S353" s="32" t="s">
        <v>95</v>
      </c>
    </row>
    <row r="354" spans="2:19" x14ac:dyDescent="0.25">
      <c r="B354" s="29" t="s">
        <v>815</v>
      </c>
      <c r="C354" s="29" t="s">
        <v>584</v>
      </c>
      <c r="D354" s="30" t="s">
        <v>310</v>
      </c>
      <c r="E354" s="31" t="s">
        <v>311</v>
      </c>
      <c r="F354" s="31">
        <v>1237986889</v>
      </c>
      <c r="G354" s="31">
        <v>40</v>
      </c>
      <c r="H354" s="31" t="s">
        <v>312</v>
      </c>
      <c r="I354" s="31" t="s">
        <v>313</v>
      </c>
      <c r="J354" s="32" t="s">
        <v>314</v>
      </c>
      <c r="K354" s="33">
        <v>80000</v>
      </c>
      <c r="L354" s="34">
        <f>+G354*2000</f>
        <v>80000</v>
      </c>
      <c r="M354" s="32" t="s">
        <v>315</v>
      </c>
      <c r="N354" s="32" t="s">
        <v>316</v>
      </c>
      <c r="O354" s="31" t="s">
        <v>27</v>
      </c>
      <c r="P354" s="29" t="s">
        <v>317</v>
      </c>
      <c r="Q354" s="32">
        <v>954075538</v>
      </c>
      <c r="R354" s="31" t="s">
        <v>318</v>
      </c>
      <c r="S354" s="32"/>
    </row>
    <row r="355" spans="2:19" x14ac:dyDescent="0.25">
      <c r="B355" s="29" t="s">
        <v>815</v>
      </c>
      <c r="C355" s="29" t="s">
        <v>585</v>
      </c>
      <c r="D355" s="30" t="s">
        <v>324</v>
      </c>
      <c r="E355" s="31" t="s">
        <v>24</v>
      </c>
      <c r="F355" s="31">
        <v>1237978439</v>
      </c>
      <c r="G355" s="31">
        <v>80</v>
      </c>
      <c r="H355" s="31" t="s">
        <v>25</v>
      </c>
      <c r="I355" s="31" t="s">
        <v>25</v>
      </c>
      <c r="J355" s="32" t="s">
        <v>26</v>
      </c>
      <c r="K355" s="33">
        <v>160000</v>
      </c>
      <c r="L355" s="34">
        <f>+G355*2000</f>
        <v>160000</v>
      </c>
      <c r="M355" s="32" t="s">
        <v>275</v>
      </c>
      <c r="N355" s="32" t="s">
        <v>95</v>
      </c>
      <c r="O355" s="31" t="s">
        <v>27</v>
      </c>
      <c r="P355" s="29" t="s">
        <v>325</v>
      </c>
      <c r="Q355" s="32">
        <v>930852904</v>
      </c>
      <c r="R355" s="31" t="s">
        <v>326</v>
      </c>
      <c r="S355" s="32" t="s">
        <v>327</v>
      </c>
    </row>
    <row r="356" spans="2:19" x14ac:dyDescent="0.25">
      <c r="B356" s="29" t="s">
        <v>815</v>
      </c>
      <c r="C356" s="29" t="s">
        <v>586</v>
      </c>
      <c r="D356" s="30" t="s">
        <v>329</v>
      </c>
      <c r="E356" s="31" t="s">
        <v>24</v>
      </c>
      <c r="F356" s="31">
        <v>1238022793</v>
      </c>
      <c r="G356" s="31">
        <v>150</v>
      </c>
      <c r="H356" s="31" t="s">
        <v>25</v>
      </c>
      <c r="I356" s="31" t="s">
        <v>25</v>
      </c>
      <c r="J356" s="32" t="s">
        <v>26</v>
      </c>
      <c r="K356" s="33">
        <v>300000</v>
      </c>
      <c r="L356" s="34">
        <f>+G356*2000</f>
        <v>300000</v>
      </c>
      <c r="M356" s="32" t="s">
        <v>131</v>
      </c>
      <c r="N356" s="32" t="s">
        <v>131</v>
      </c>
      <c r="O356" s="31" t="s">
        <v>27</v>
      </c>
      <c r="P356" s="29" t="s">
        <v>330</v>
      </c>
      <c r="Q356" s="32">
        <v>982933663</v>
      </c>
      <c r="R356" s="31" t="s">
        <v>331</v>
      </c>
      <c r="S356" s="32"/>
    </row>
    <row r="357" spans="2:19" x14ac:dyDescent="0.25">
      <c r="B357" s="29" t="s">
        <v>815</v>
      </c>
      <c r="C357" s="29" t="s">
        <v>806</v>
      </c>
      <c r="D357" s="30" t="s">
        <v>352</v>
      </c>
      <c r="E357" s="31" t="s">
        <v>24</v>
      </c>
      <c r="F357" s="31">
        <v>1238033137</v>
      </c>
      <c r="G357" s="31">
        <v>120</v>
      </c>
      <c r="H357" s="31" t="s">
        <v>26</v>
      </c>
      <c r="I357" s="31" t="s">
        <v>26</v>
      </c>
      <c r="J357" s="32" t="s">
        <v>26</v>
      </c>
      <c r="K357" s="33">
        <v>240000</v>
      </c>
      <c r="L357" s="34">
        <f>+G357*2000</f>
        <v>240000</v>
      </c>
      <c r="M357" s="32" t="s">
        <v>26</v>
      </c>
      <c r="N357" s="32" t="s">
        <v>26</v>
      </c>
      <c r="O357" s="31" t="s">
        <v>27</v>
      </c>
      <c r="P357" s="29" t="s">
        <v>103</v>
      </c>
      <c r="Q357" s="32">
        <v>56983909821</v>
      </c>
      <c r="R357" s="31" t="s">
        <v>104</v>
      </c>
      <c r="S357" s="32" t="s">
        <v>807</v>
      </c>
    </row>
    <row r="358" spans="2:19" x14ac:dyDescent="0.25">
      <c r="B358" s="29" t="s">
        <v>818</v>
      </c>
      <c r="C358" s="29" t="s">
        <v>587</v>
      </c>
      <c r="D358" s="30" t="s">
        <v>23</v>
      </c>
      <c r="E358" s="31" t="s">
        <v>24</v>
      </c>
      <c r="F358" s="31">
        <v>1238004271</v>
      </c>
      <c r="G358" s="31">
        <v>160</v>
      </c>
      <c r="H358" s="31" t="s">
        <v>25</v>
      </c>
      <c r="I358" s="31" t="s">
        <v>25</v>
      </c>
      <c r="J358" s="32" t="s">
        <v>25</v>
      </c>
      <c r="K358" s="33">
        <v>320000</v>
      </c>
      <c r="L358" s="34">
        <f>+G358*2000</f>
        <v>320000</v>
      </c>
      <c r="M358" s="32" t="s">
        <v>26</v>
      </c>
      <c r="N358" s="32" t="s">
        <v>26</v>
      </c>
      <c r="O358" s="31" t="s">
        <v>27</v>
      </c>
      <c r="P358" s="29" t="s">
        <v>28</v>
      </c>
      <c r="Q358" s="32">
        <v>949961428</v>
      </c>
      <c r="R358" s="31" t="s">
        <v>29</v>
      </c>
      <c r="S358" s="32"/>
    </row>
    <row r="359" spans="2:19" x14ac:dyDescent="0.25">
      <c r="B359" s="29" t="s">
        <v>818</v>
      </c>
      <c r="C359" s="29" t="s">
        <v>588</v>
      </c>
      <c r="D359" s="30" t="s">
        <v>23</v>
      </c>
      <c r="E359" s="31" t="s">
        <v>24</v>
      </c>
      <c r="F359" s="31">
        <v>1238004273</v>
      </c>
      <c r="G359" s="31">
        <v>160</v>
      </c>
      <c r="H359" s="31" t="s">
        <v>25</v>
      </c>
      <c r="I359" s="31" t="s">
        <v>25</v>
      </c>
      <c r="J359" s="32" t="s">
        <v>25</v>
      </c>
      <c r="K359" s="33">
        <v>320000</v>
      </c>
      <c r="L359" s="34">
        <f>+G359*2000</f>
        <v>320000</v>
      </c>
      <c r="M359" s="32" t="s">
        <v>26</v>
      </c>
      <c r="N359" s="32" t="s">
        <v>26</v>
      </c>
      <c r="O359" s="31" t="s">
        <v>27</v>
      </c>
      <c r="P359" s="29" t="s">
        <v>28</v>
      </c>
      <c r="Q359" s="32">
        <v>949961428</v>
      </c>
      <c r="R359" s="31" t="s">
        <v>29</v>
      </c>
      <c r="S359" s="32"/>
    </row>
    <row r="360" spans="2:19" x14ac:dyDescent="0.25">
      <c r="B360" s="29" t="s">
        <v>818</v>
      </c>
      <c r="C360" s="29" t="s">
        <v>587</v>
      </c>
      <c r="D360" s="30" t="s">
        <v>23</v>
      </c>
      <c r="E360" s="31" t="s">
        <v>24</v>
      </c>
      <c r="F360" s="31">
        <v>1238015484</v>
      </c>
      <c r="G360" s="31">
        <v>240</v>
      </c>
      <c r="H360" s="31" t="s">
        <v>25</v>
      </c>
      <c r="I360" s="31" t="s">
        <v>25</v>
      </c>
      <c r="J360" s="32" t="s">
        <v>25</v>
      </c>
      <c r="K360" s="33">
        <v>480000</v>
      </c>
      <c r="L360" s="34">
        <f>+G360*2000</f>
        <v>480000</v>
      </c>
      <c r="M360" s="32" t="s">
        <v>26</v>
      </c>
      <c r="N360" s="32" t="s">
        <v>26</v>
      </c>
      <c r="O360" s="31" t="s">
        <v>27</v>
      </c>
      <c r="P360" s="29" t="s">
        <v>28</v>
      </c>
      <c r="Q360" s="32">
        <v>949961428</v>
      </c>
      <c r="R360" s="31" t="s">
        <v>29</v>
      </c>
      <c r="S360" s="32"/>
    </row>
    <row r="361" spans="2:19" x14ac:dyDescent="0.25">
      <c r="B361" s="29" t="s">
        <v>818</v>
      </c>
      <c r="C361" s="29" t="s">
        <v>589</v>
      </c>
      <c r="D361" s="30" t="s">
        <v>23</v>
      </c>
      <c r="E361" s="31" t="s">
        <v>24</v>
      </c>
      <c r="F361" s="31">
        <v>1238015483</v>
      </c>
      <c r="G361" s="31">
        <v>480</v>
      </c>
      <c r="H361" s="31" t="s">
        <v>25</v>
      </c>
      <c r="I361" s="31" t="s">
        <v>25</v>
      </c>
      <c r="J361" s="32" t="s">
        <v>25</v>
      </c>
      <c r="K361" s="33">
        <v>960000</v>
      </c>
      <c r="L361" s="34">
        <f>+G361*2000</f>
        <v>960000</v>
      </c>
      <c r="M361" s="32" t="s">
        <v>26</v>
      </c>
      <c r="N361" s="32" t="s">
        <v>26</v>
      </c>
      <c r="O361" s="31" t="s">
        <v>27</v>
      </c>
      <c r="P361" s="29" t="s">
        <v>28</v>
      </c>
      <c r="Q361" s="32">
        <v>949961428</v>
      </c>
      <c r="R361" s="31" t="s">
        <v>29</v>
      </c>
      <c r="S361" s="32"/>
    </row>
    <row r="362" spans="2:19" x14ac:dyDescent="0.25">
      <c r="B362" s="29" t="s">
        <v>818</v>
      </c>
      <c r="C362" s="29" t="s">
        <v>590</v>
      </c>
      <c r="D362" s="30" t="s">
        <v>49</v>
      </c>
      <c r="E362" s="31" t="s">
        <v>24</v>
      </c>
      <c r="F362" s="31">
        <v>1238002075</v>
      </c>
      <c r="G362" s="31">
        <v>100</v>
      </c>
      <c r="H362" s="31" t="s">
        <v>25</v>
      </c>
      <c r="I362" s="31" t="s">
        <v>25</v>
      </c>
      <c r="J362" s="32" t="s">
        <v>26</v>
      </c>
      <c r="K362" s="33">
        <v>200000</v>
      </c>
      <c r="L362" s="34">
        <f>+G362*2000</f>
        <v>200000</v>
      </c>
      <c r="M362" s="32" t="s">
        <v>26</v>
      </c>
      <c r="N362" s="32" t="s">
        <v>26</v>
      </c>
      <c r="O362" s="31" t="s">
        <v>27</v>
      </c>
      <c r="P362" s="29" t="s">
        <v>50</v>
      </c>
      <c r="Q362" s="32">
        <v>974953160</v>
      </c>
      <c r="R362" s="31" t="s">
        <v>51</v>
      </c>
      <c r="S362" s="32"/>
    </row>
    <row r="363" spans="2:19" x14ac:dyDescent="0.25">
      <c r="B363" s="29" t="s">
        <v>818</v>
      </c>
      <c r="C363" s="29" t="s">
        <v>591</v>
      </c>
      <c r="D363" s="30" t="s">
        <v>68</v>
      </c>
      <c r="E363" s="31" t="s">
        <v>69</v>
      </c>
      <c r="F363" s="31">
        <v>1238011263</v>
      </c>
      <c r="G363" s="31">
        <v>172</v>
      </c>
      <c r="H363" s="31" t="s">
        <v>25</v>
      </c>
      <c r="I363" s="31" t="s">
        <v>25</v>
      </c>
      <c r="J363" s="32" t="s">
        <v>25</v>
      </c>
      <c r="K363" s="33">
        <v>602000</v>
      </c>
      <c r="L363" s="34">
        <v>602000</v>
      </c>
      <c r="M363" s="32" t="s">
        <v>26</v>
      </c>
      <c r="N363" s="32" t="s">
        <v>26</v>
      </c>
      <c r="O363" s="31" t="s">
        <v>27</v>
      </c>
      <c r="P363" s="29" t="s">
        <v>70</v>
      </c>
      <c r="Q363" s="32">
        <v>982323051</v>
      </c>
      <c r="R363" s="31" t="s">
        <v>71</v>
      </c>
      <c r="S363" s="32" t="s">
        <v>72</v>
      </c>
    </row>
    <row r="364" spans="2:19" x14ac:dyDescent="0.25">
      <c r="B364" s="29" t="s">
        <v>818</v>
      </c>
      <c r="C364" s="29" t="s">
        <v>592</v>
      </c>
      <c r="D364" s="30" t="s">
        <v>87</v>
      </c>
      <c r="E364" s="31" t="s">
        <v>24</v>
      </c>
      <c r="F364" s="31">
        <v>1238020734</v>
      </c>
      <c r="G364" s="31">
        <v>200</v>
      </c>
      <c r="H364" s="31" t="s">
        <v>26</v>
      </c>
      <c r="I364" s="31" t="s">
        <v>26</v>
      </c>
      <c r="J364" s="32" t="s">
        <v>26</v>
      </c>
      <c r="K364" s="33">
        <v>400000</v>
      </c>
      <c r="L364" s="34">
        <v>400000</v>
      </c>
      <c r="M364" s="32" t="s">
        <v>26</v>
      </c>
      <c r="N364" s="32" t="s">
        <v>26</v>
      </c>
      <c r="O364" s="31" t="s">
        <v>27</v>
      </c>
      <c r="P364" s="29" t="s">
        <v>88</v>
      </c>
      <c r="Q364" s="32">
        <v>975717742</v>
      </c>
      <c r="R364" s="31" t="s">
        <v>89</v>
      </c>
      <c r="S364" s="32"/>
    </row>
    <row r="365" spans="2:19" x14ac:dyDescent="0.25">
      <c r="B365" s="29" t="s">
        <v>818</v>
      </c>
      <c r="C365" s="29" t="s">
        <v>593</v>
      </c>
      <c r="D365" s="30" t="s">
        <v>87</v>
      </c>
      <c r="E365" s="31" t="s">
        <v>24</v>
      </c>
      <c r="F365" s="31">
        <v>1238012019</v>
      </c>
      <c r="G365" s="31">
        <v>100</v>
      </c>
      <c r="H365" s="31" t="s">
        <v>26</v>
      </c>
      <c r="I365" s="31" t="s">
        <v>26</v>
      </c>
      <c r="J365" s="32" t="s">
        <v>26</v>
      </c>
      <c r="K365" s="33">
        <v>200000</v>
      </c>
      <c r="L365" s="34">
        <v>200000</v>
      </c>
      <c r="M365" s="32" t="s">
        <v>26</v>
      </c>
      <c r="N365" s="32" t="s">
        <v>26</v>
      </c>
      <c r="O365" s="31" t="s">
        <v>27</v>
      </c>
      <c r="P365" s="29" t="s">
        <v>88</v>
      </c>
      <c r="Q365" s="32">
        <v>975717742</v>
      </c>
      <c r="R365" s="31" t="s">
        <v>89</v>
      </c>
      <c r="S365" s="32"/>
    </row>
    <row r="366" spans="2:19" x14ac:dyDescent="0.25">
      <c r="B366" s="29" t="s">
        <v>818</v>
      </c>
      <c r="C366" s="29" t="s">
        <v>594</v>
      </c>
      <c r="D366" s="30" t="s">
        <v>121</v>
      </c>
      <c r="E366" s="31" t="s">
        <v>24</v>
      </c>
      <c r="F366" s="31">
        <v>1238010503</v>
      </c>
      <c r="G366" s="31">
        <v>70</v>
      </c>
      <c r="H366" s="31" t="s">
        <v>25</v>
      </c>
      <c r="I366" s="31" t="s">
        <v>25</v>
      </c>
      <c r="J366" s="32" t="s">
        <v>122</v>
      </c>
      <c r="K366" s="33">
        <v>140000</v>
      </c>
      <c r="L366" s="34">
        <f>+G366*2000</f>
        <v>140000</v>
      </c>
      <c r="M366" s="32" t="s">
        <v>95</v>
      </c>
      <c r="N366" s="32" t="s">
        <v>95</v>
      </c>
      <c r="O366" s="31" t="s">
        <v>27</v>
      </c>
      <c r="P366" s="29" t="s">
        <v>123</v>
      </c>
      <c r="Q366" s="32">
        <v>983284390</v>
      </c>
      <c r="R366" s="31" t="s">
        <v>124</v>
      </c>
      <c r="S366" s="32" t="s">
        <v>125</v>
      </c>
    </row>
    <row r="367" spans="2:19" x14ac:dyDescent="0.25">
      <c r="B367" s="29" t="s">
        <v>818</v>
      </c>
      <c r="C367" s="29" t="s">
        <v>595</v>
      </c>
      <c r="D367" s="30" t="s">
        <v>130</v>
      </c>
      <c r="E367" s="31" t="s">
        <v>24</v>
      </c>
      <c r="F367" s="31">
        <v>1238029555</v>
      </c>
      <c r="G367" s="31">
        <v>130</v>
      </c>
      <c r="H367" s="31" t="s">
        <v>25</v>
      </c>
      <c r="I367" s="31" t="s">
        <v>25</v>
      </c>
      <c r="J367" s="32" t="s">
        <v>26</v>
      </c>
      <c r="K367" s="33">
        <v>455000</v>
      </c>
      <c r="L367" s="34">
        <f>+G367*3500</f>
        <v>455000</v>
      </c>
      <c r="M367" s="32" t="s">
        <v>145</v>
      </c>
      <c r="N367" s="32" t="s">
        <v>140</v>
      </c>
      <c r="O367" s="31" t="s">
        <v>27</v>
      </c>
      <c r="P367" s="29" t="s">
        <v>141</v>
      </c>
      <c r="Q367" s="32">
        <v>978064232</v>
      </c>
      <c r="R367" s="31" t="s">
        <v>142</v>
      </c>
      <c r="S367" s="32" t="s">
        <v>143</v>
      </c>
    </row>
    <row r="368" spans="2:19" x14ac:dyDescent="0.25">
      <c r="B368" s="29" t="s">
        <v>818</v>
      </c>
      <c r="C368" s="29" t="s">
        <v>596</v>
      </c>
      <c r="D368" s="30" t="s">
        <v>130</v>
      </c>
      <c r="E368" s="31" t="s">
        <v>24</v>
      </c>
      <c r="F368" s="31">
        <v>1238029556</v>
      </c>
      <c r="G368" s="31">
        <v>115</v>
      </c>
      <c r="H368" s="31" t="s">
        <v>25</v>
      </c>
      <c r="I368" s="31" t="s">
        <v>25</v>
      </c>
      <c r="J368" s="32" t="s">
        <v>26</v>
      </c>
      <c r="K368" s="33">
        <v>402500</v>
      </c>
      <c r="L368" s="34">
        <f>+G368*3500</f>
        <v>402500</v>
      </c>
      <c r="M368" s="32" t="s">
        <v>145</v>
      </c>
      <c r="N368" s="32" t="s">
        <v>140</v>
      </c>
      <c r="O368" s="31" t="s">
        <v>27</v>
      </c>
      <c r="P368" s="29" t="s">
        <v>141</v>
      </c>
      <c r="Q368" s="32">
        <v>978064232</v>
      </c>
      <c r="R368" s="31" t="s">
        <v>142</v>
      </c>
      <c r="S368" s="32" t="s">
        <v>143</v>
      </c>
    </row>
    <row r="369" spans="2:19" x14ac:dyDescent="0.25">
      <c r="B369" s="29" t="s">
        <v>818</v>
      </c>
      <c r="C369" s="29" t="s">
        <v>597</v>
      </c>
      <c r="D369" s="30" t="s">
        <v>130</v>
      </c>
      <c r="E369" s="31" t="s">
        <v>24</v>
      </c>
      <c r="F369" s="31">
        <v>1238029557</v>
      </c>
      <c r="G369" s="31">
        <v>115</v>
      </c>
      <c r="H369" s="31" t="s">
        <v>25</v>
      </c>
      <c r="I369" s="31" t="s">
        <v>25</v>
      </c>
      <c r="J369" s="32" t="s">
        <v>26</v>
      </c>
      <c r="K369" s="33">
        <v>402500</v>
      </c>
      <c r="L369" s="34">
        <f>+G369*3500</f>
        <v>402500</v>
      </c>
      <c r="M369" s="32" t="s">
        <v>145</v>
      </c>
      <c r="N369" s="32" t="s">
        <v>140</v>
      </c>
      <c r="O369" s="31" t="s">
        <v>27</v>
      </c>
      <c r="P369" s="29" t="s">
        <v>141</v>
      </c>
      <c r="Q369" s="32">
        <v>978064232</v>
      </c>
      <c r="R369" s="31" t="s">
        <v>142</v>
      </c>
      <c r="S369" s="32" t="s">
        <v>143</v>
      </c>
    </row>
    <row r="370" spans="2:19" x14ac:dyDescent="0.25">
      <c r="B370" s="29" t="s">
        <v>818</v>
      </c>
      <c r="C370" s="29" t="s">
        <v>598</v>
      </c>
      <c r="D370" s="30" t="s">
        <v>130</v>
      </c>
      <c r="E370" s="31" t="s">
        <v>24</v>
      </c>
      <c r="F370" s="31">
        <v>1238029558</v>
      </c>
      <c r="G370" s="31">
        <v>115</v>
      </c>
      <c r="H370" s="31" t="s">
        <v>25</v>
      </c>
      <c r="I370" s="31" t="s">
        <v>25</v>
      </c>
      <c r="J370" s="32" t="s">
        <v>26</v>
      </c>
      <c r="K370" s="33">
        <v>402500</v>
      </c>
      <c r="L370" s="34">
        <f>+G370*3500</f>
        <v>402500</v>
      </c>
      <c r="M370" s="32" t="s">
        <v>145</v>
      </c>
      <c r="N370" s="32" t="s">
        <v>140</v>
      </c>
      <c r="O370" s="31" t="s">
        <v>27</v>
      </c>
      <c r="P370" s="29" t="s">
        <v>141</v>
      </c>
      <c r="Q370" s="32">
        <v>978064232</v>
      </c>
      <c r="R370" s="31" t="s">
        <v>142</v>
      </c>
      <c r="S370" s="32" t="s">
        <v>143</v>
      </c>
    </row>
    <row r="371" spans="2:19" x14ac:dyDescent="0.25">
      <c r="B371" s="29" t="s">
        <v>818</v>
      </c>
      <c r="C371" s="29" t="s">
        <v>599</v>
      </c>
      <c r="D371" s="30" t="s">
        <v>600</v>
      </c>
      <c r="E371" s="31" t="s">
        <v>601</v>
      </c>
      <c r="F371" s="31">
        <v>1237982080</v>
      </c>
      <c r="G371" s="31">
        <v>200</v>
      </c>
      <c r="H371" s="31" t="s">
        <v>25</v>
      </c>
      <c r="I371" s="31" t="s">
        <v>25</v>
      </c>
      <c r="J371" s="32" t="s">
        <v>602</v>
      </c>
      <c r="K371" s="33">
        <v>400000</v>
      </c>
      <c r="L371" s="34">
        <f>+G371*2000</f>
        <v>400000</v>
      </c>
      <c r="M371" s="32" t="s">
        <v>603</v>
      </c>
      <c r="N371" s="32" t="s">
        <v>603</v>
      </c>
      <c r="O371" s="31" t="s">
        <v>27</v>
      </c>
      <c r="P371" s="29" t="s">
        <v>604</v>
      </c>
      <c r="Q371" s="32" t="s">
        <v>605</v>
      </c>
      <c r="R371" s="31" t="s">
        <v>606</v>
      </c>
      <c r="S371" s="32" t="s">
        <v>607</v>
      </c>
    </row>
    <row r="372" spans="2:19" x14ac:dyDescent="0.25">
      <c r="B372" s="29" t="s">
        <v>818</v>
      </c>
      <c r="C372" s="29" t="s">
        <v>608</v>
      </c>
      <c r="D372" s="30" t="s">
        <v>192</v>
      </c>
      <c r="E372" s="31" t="s">
        <v>24</v>
      </c>
      <c r="F372" s="31">
        <v>1238002627</v>
      </c>
      <c r="G372" s="31">
        <v>100</v>
      </c>
      <c r="H372" s="31" t="s">
        <v>25</v>
      </c>
      <c r="I372" s="31" t="s">
        <v>25</v>
      </c>
      <c r="J372" s="32" t="s">
        <v>25</v>
      </c>
      <c r="K372" s="33">
        <v>200000</v>
      </c>
      <c r="L372" s="34">
        <f>+G372*2000</f>
        <v>200000</v>
      </c>
      <c r="M372" s="32" t="s">
        <v>26</v>
      </c>
      <c r="N372" s="32" t="s">
        <v>26</v>
      </c>
      <c r="O372" s="31" t="s">
        <v>27</v>
      </c>
      <c r="P372" s="29" t="s">
        <v>193</v>
      </c>
      <c r="Q372" s="32">
        <v>993593201</v>
      </c>
      <c r="R372" s="31" t="s">
        <v>194</v>
      </c>
      <c r="S372" s="32" t="s">
        <v>195</v>
      </c>
    </row>
    <row r="373" spans="2:19" x14ac:dyDescent="0.25">
      <c r="B373" s="29" t="s">
        <v>818</v>
      </c>
      <c r="C373" s="29" t="s">
        <v>590</v>
      </c>
      <c r="D373" s="30" t="s">
        <v>215</v>
      </c>
      <c r="E373" s="31" t="s">
        <v>216</v>
      </c>
      <c r="F373" s="31">
        <v>1238024578</v>
      </c>
      <c r="G373" s="31">
        <v>100</v>
      </c>
      <c r="H373" s="31" t="s">
        <v>25</v>
      </c>
      <c r="I373" s="31" t="s">
        <v>25</v>
      </c>
      <c r="J373" s="32" t="s">
        <v>25</v>
      </c>
      <c r="K373" s="33">
        <v>350000</v>
      </c>
      <c r="L373" s="34">
        <f>+G373*3500</f>
        <v>350000</v>
      </c>
      <c r="M373" s="32" t="s">
        <v>27</v>
      </c>
      <c r="N373" s="32" t="s">
        <v>27</v>
      </c>
      <c r="O373" s="31" t="s">
        <v>27</v>
      </c>
      <c r="P373" s="29" t="s">
        <v>217</v>
      </c>
      <c r="Q373" s="32">
        <v>953985845</v>
      </c>
      <c r="R373" s="31" t="s">
        <v>218</v>
      </c>
      <c r="S373" s="32"/>
    </row>
    <row r="374" spans="2:19" x14ac:dyDescent="0.25">
      <c r="B374" s="29" t="s">
        <v>818</v>
      </c>
      <c r="C374" s="29" t="s">
        <v>590</v>
      </c>
      <c r="D374" s="30" t="s">
        <v>233</v>
      </c>
      <c r="E374" s="31" t="s">
        <v>24</v>
      </c>
      <c r="F374" s="31">
        <v>1238002556</v>
      </c>
      <c r="G374" s="31">
        <v>100</v>
      </c>
      <c r="H374" s="31" t="s">
        <v>25</v>
      </c>
      <c r="I374" s="31" t="s">
        <v>25</v>
      </c>
      <c r="J374" s="32" t="s">
        <v>95</v>
      </c>
      <c r="K374" s="33">
        <v>200000</v>
      </c>
      <c r="L374" s="34">
        <f>+G374*2000</f>
        <v>200000</v>
      </c>
      <c r="M374" s="32" t="s">
        <v>275</v>
      </c>
      <c r="N374" s="32" t="s">
        <v>95</v>
      </c>
      <c r="O374" s="31" t="s">
        <v>27</v>
      </c>
      <c r="P374" s="29" t="s">
        <v>234</v>
      </c>
      <c r="Q374" s="32">
        <v>977018803</v>
      </c>
      <c r="R374" s="31" t="s">
        <v>235</v>
      </c>
      <c r="S374" s="32" t="s">
        <v>236</v>
      </c>
    </row>
    <row r="375" spans="2:19" x14ac:dyDescent="0.25">
      <c r="B375" s="29" t="s">
        <v>818</v>
      </c>
      <c r="C375" s="29" t="s">
        <v>590</v>
      </c>
      <c r="D375" s="30" t="s">
        <v>238</v>
      </c>
      <c r="E375" s="31" t="s">
        <v>24</v>
      </c>
      <c r="F375" s="31">
        <v>1238003050</v>
      </c>
      <c r="G375" s="31">
        <v>100</v>
      </c>
      <c r="H375" s="31" t="s">
        <v>25</v>
      </c>
      <c r="I375" s="31" t="s">
        <v>25</v>
      </c>
      <c r="J375" s="32" t="s">
        <v>26</v>
      </c>
      <c r="K375" s="33">
        <v>200000</v>
      </c>
      <c r="L375" s="34">
        <f>+G375*2000</f>
        <v>200000</v>
      </c>
      <c r="M375" s="32"/>
      <c r="N375" s="32"/>
      <c r="O375" s="31" t="s">
        <v>27</v>
      </c>
      <c r="P375" s="29" t="s">
        <v>239</v>
      </c>
      <c r="Q375" s="32">
        <v>977018803</v>
      </c>
      <c r="R375" s="31" t="s">
        <v>235</v>
      </c>
      <c r="S375" s="32"/>
    </row>
    <row r="376" spans="2:19" x14ac:dyDescent="0.25">
      <c r="B376" s="29" t="s">
        <v>818</v>
      </c>
      <c r="C376" s="29" t="s">
        <v>609</v>
      </c>
      <c r="D376" s="30" t="s">
        <v>399</v>
      </c>
      <c r="E376" s="31" t="s">
        <v>24</v>
      </c>
      <c r="F376" s="31">
        <v>1238005548</v>
      </c>
      <c r="G376" s="31">
        <v>100</v>
      </c>
      <c r="H376" s="31" t="s">
        <v>25</v>
      </c>
      <c r="I376" s="31" t="s">
        <v>25</v>
      </c>
      <c r="J376" s="32"/>
      <c r="K376" s="33">
        <v>200000</v>
      </c>
      <c r="L376" s="34">
        <f>+G376*2000</f>
        <v>200000</v>
      </c>
      <c r="M376" s="32"/>
      <c r="N376" s="32" t="s">
        <v>400</v>
      </c>
      <c r="O376" s="31" t="s">
        <v>27</v>
      </c>
      <c r="P376" s="29" t="s">
        <v>401</v>
      </c>
      <c r="Q376" s="32">
        <v>956588336</v>
      </c>
      <c r="R376" s="31" t="s">
        <v>402</v>
      </c>
      <c r="S376" s="32" t="s">
        <v>403</v>
      </c>
    </row>
    <row r="377" spans="2:19" x14ac:dyDescent="0.25">
      <c r="B377" s="29" t="s">
        <v>818</v>
      </c>
      <c r="C377" s="29" t="s">
        <v>610</v>
      </c>
      <c r="D377" s="30" t="s">
        <v>281</v>
      </c>
      <c r="E377" s="31" t="s">
        <v>24</v>
      </c>
      <c r="F377" s="31">
        <v>1238002664</v>
      </c>
      <c r="G377" s="31">
        <v>200</v>
      </c>
      <c r="H377" s="31" t="s">
        <v>25</v>
      </c>
      <c r="I377" s="31" t="s">
        <v>25</v>
      </c>
      <c r="J377" s="32" t="s">
        <v>282</v>
      </c>
      <c r="K377" s="33">
        <v>450000</v>
      </c>
      <c r="L377" s="34">
        <f>+G377*2000</f>
        <v>400000</v>
      </c>
      <c r="M377" s="32" t="s">
        <v>282</v>
      </c>
      <c r="N377" s="32" t="s">
        <v>282</v>
      </c>
      <c r="O377" s="31" t="s">
        <v>27</v>
      </c>
      <c r="P377" s="29" t="s">
        <v>283</v>
      </c>
      <c r="Q377" s="32">
        <v>941527650</v>
      </c>
      <c r="R377" s="31" t="s">
        <v>284</v>
      </c>
      <c r="S377" s="32" t="s">
        <v>285</v>
      </c>
    </row>
    <row r="378" spans="2:19" x14ac:dyDescent="0.25">
      <c r="B378" s="29" t="s">
        <v>819</v>
      </c>
      <c r="C378" s="29" t="s">
        <v>611</v>
      </c>
      <c r="D378" s="30" t="s">
        <v>612</v>
      </c>
      <c r="E378" s="31" t="s">
        <v>69</v>
      </c>
      <c r="F378" s="31">
        <v>1238005686</v>
      </c>
      <c r="G378" s="31">
        <v>100</v>
      </c>
      <c r="H378" s="31" t="s">
        <v>25</v>
      </c>
      <c r="I378" s="31" t="s">
        <v>25</v>
      </c>
      <c r="J378" s="32" t="s">
        <v>26</v>
      </c>
      <c r="K378" s="33">
        <v>200000</v>
      </c>
      <c r="L378" s="34">
        <v>200000</v>
      </c>
      <c r="M378" s="32" t="s">
        <v>26</v>
      </c>
      <c r="N378" s="32" t="s">
        <v>26</v>
      </c>
      <c r="O378" s="31" t="s">
        <v>27</v>
      </c>
      <c r="P378" s="29" t="s">
        <v>613</v>
      </c>
      <c r="Q378" s="32">
        <v>940733785</v>
      </c>
      <c r="R378" s="31" t="s">
        <v>614</v>
      </c>
      <c r="S378" s="32"/>
    </row>
    <row r="379" spans="2:19" x14ac:dyDescent="0.25">
      <c r="B379" s="29" t="s">
        <v>819</v>
      </c>
      <c r="C379" s="29" t="s">
        <v>615</v>
      </c>
      <c r="D379" s="30" t="s">
        <v>168</v>
      </c>
      <c r="E379" s="31" t="s">
        <v>24</v>
      </c>
      <c r="F379" s="31">
        <v>1238026695</v>
      </c>
      <c r="G379" s="31">
        <v>120</v>
      </c>
      <c r="H379" s="31" t="s">
        <v>25</v>
      </c>
      <c r="I379" s="31" t="s">
        <v>25</v>
      </c>
      <c r="J379" s="32" t="s">
        <v>25</v>
      </c>
      <c r="K379" s="33">
        <v>240000</v>
      </c>
      <c r="L379" s="34">
        <f>+G379*2000</f>
        <v>240000</v>
      </c>
      <c r="M379" s="32" t="s">
        <v>25</v>
      </c>
      <c r="N379" s="32" t="s">
        <v>27</v>
      </c>
      <c r="O379" s="31" t="s">
        <v>27</v>
      </c>
      <c r="P379" s="29" t="s">
        <v>169</v>
      </c>
      <c r="Q379" s="32">
        <v>953986517</v>
      </c>
      <c r="R379" s="31" t="s">
        <v>170</v>
      </c>
      <c r="S379" s="32" t="s">
        <v>171</v>
      </c>
    </row>
    <row r="380" spans="2:19" x14ac:dyDescent="0.25">
      <c r="B380" s="29" t="s">
        <v>819</v>
      </c>
      <c r="C380" s="29" t="s">
        <v>616</v>
      </c>
      <c r="D380" s="30" t="s">
        <v>248</v>
      </c>
      <c r="E380" s="31" t="s">
        <v>249</v>
      </c>
      <c r="F380" s="31">
        <v>1238008645</v>
      </c>
      <c r="G380" s="31">
        <v>200</v>
      </c>
      <c r="H380" s="31" t="s">
        <v>25</v>
      </c>
      <c r="I380" s="31" t="s">
        <v>25</v>
      </c>
      <c r="J380" s="32" t="s">
        <v>26</v>
      </c>
      <c r="K380" s="33">
        <v>700000</v>
      </c>
      <c r="L380" s="34">
        <f>+G380*3500</f>
        <v>700000</v>
      </c>
      <c r="M380" s="32" t="s">
        <v>250</v>
      </c>
      <c r="N380" s="32" t="s">
        <v>95</v>
      </c>
      <c r="O380" s="31" t="s">
        <v>27</v>
      </c>
      <c r="P380" s="29" t="s">
        <v>251</v>
      </c>
      <c r="Q380" s="32">
        <v>932731449</v>
      </c>
      <c r="R380" s="31" t="s">
        <v>252</v>
      </c>
      <c r="S380" s="32" t="s">
        <v>253</v>
      </c>
    </row>
    <row r="381" spans="2:19" x14ac:dyDescent="0.25">
      <c r="B381" s="29" t="s">
        <v>819</v>
      </c>
      <c r="C381" s="29" t="s">
        <v>617</v>
      </c>
      <c r="D381" s="30" t="s">
        <v>274</v>
      </c>
      <c r="E381" s="31" t="s">
        <v>24</v>
      </c>
      <c r="F381" s="31">
        <v>1238017702</v>
      </c>
      <c r="G381" s="31">
        <v>50</v>
      </c>
      <c r="H381" s="31" t="s">
        <v>25</v>
      </c>
      <c r="I381" s="31" t="s">
        <v>25</v>
      </c>
      <c r="J381" s="32"/>
      <c r="K381" s="33">
        <v>100000</v>
      </c>
      <c r="L381" s="34">
        <f>+G381*2000</f>
        <v>100000</v>
      </c>
      <c r="M381" s="32" t="s">
        <v>275</v>
      </c>
      <c r="N381" s="32"/>
      <c r="O381" s="31" t="s">
        <v>27</v>
      </c>
      <c r="P381" s="29" t="s">
        <v>276</v>
      </c>
      <c r="Q381" s="32">
        <v>944690462</v>
      </c>
      <c r="R381" s="31" t="s">
        <v>277</v>
      </c>
      <c r="S381" s="32" t="s">
        <v>278</v>
      </c>
    </row>
    <row r="382" spans="2:19" x14ac:dyDescent="0.25">
      <c r="B382" s="29" t="s">
        <v>820</v>
      </c>
      <c r="C382" s="29" t="s">
        <v>618</v>
      </c>
      <c r="D382" s="30" t="s">
        <v>23</v>
      </c>
      <c r="E382" s="31" t="s">
        <v>24</v>
      </c>
      <c r="F382" s="31">
        <v>1238013152</v>
      </c>
      <c r="G382" s="31">
        <v>100</v>
      </c>
      <c r="H382" s="31" t="s">
        <v>25</v>
      </c>
      <c r="I382" s="31" t="s">
        <v>25</v>
      </c>
      <c r="J382" s="32" t="s">
        <v>25</v>
      </c>
      <c r="K382" s="33">
        <v>350000</v>
      </c>
      <c r="L382" s="34">
        <f>+G382*3500</f>
        <v>350000</v>
      </c>
      <c r="M382" s="32" t="s">
        <v>26</v>
      </c>
      <c r="N382" s="32" t="s">
        <v>26</v>
      </c>
      <c r="O382" s="31" t="s">
        <v>27</v>
      </c>
      <c r="P382" s="29" t="s">
        <v>28</v>
      </c>
      <c r="Q382" s="32">
        <v>949961428</v>
      </c>
      <c r="R382" s="31" t="s">
        <v>29</v>
      </c>
      <c r="S382" s="32"/>
    </row>
    <row r="383" spans="2:19" x14ac:dyDescent="0.25">
      <c r="B383" s="29" t="s">
        <v>820</v>
      </c>
      <c r="C383" s="29" t="s">
        <v>619</v>
      </c>
      <c r="D383" s="30" t="s">
        <v>49</v>
      </c>
      <c r="E383" s="31" t="s">
        <v>24</v>
      </c>
      <c r="F383" s="31">
        <v>1238011469</v>
      </c>
      <c r="G383" s="31">
        <v>120</v>
      </c>
      <c r="H383" s="31" t="s">
        <v>25</v>
      </c>
      <c r="I383" s="31" t="s">
        <v>25</v>
      </c>
      <c r="J383" s="32" t="s">
        <v>26</v>
      </c>
      <c r="K383" s="33">
        <v>240000</v>
      </c>
      <c r="L383" s="34">
        <f>+G383*2000</f>
        <v>240000</v>
      </c>
      <c r="M383" s="32" t="s">
        <v>26</v>
      </c>
      <c r="N383" s="32" t="s">
        <v>26</v>
      </c>
      <c r="O383" s="31" t="s">
        <v>27</v>
      </c>
      <c r="P383" s="29" t="s">
        <v>50</v>
      </c>
      <c r="Q383" s="32">
        <v>974953160</v>
      </c>
      <c r="R383" s="31" t="s">
        <v>51</v>
      </c>
      <c r="S383" s="32"/>
    </row>
    <row r="384" spans="2:19" x14ac:dyDescent="0.25">
      <c r="B384" s="29" t="s">
        <v>820</v>
      </c>
      <c r="C384" s="29" t="s">
        <v>620</v>
      </c>
      <c r="D384" s="30" t="s">
        <v>49</v>
      </c>
      <c r="E384" s="31" t="s">
        <v>24</v>
      </c>
      <c r="F384" s="31" t="s">
        <v>621</v>
      </c>
      <c r="G384" s="31">
        <v>120</v>
      </c>
      <c r="H384" s="31" t="s">
        <v>25</v>
      </c>
      <c r="I384" s="31" t="s">
        <v>25</v>
      </c>
      <c r="J384" s="32" t="s">
        <v>26</v>
      </c>
      <c r="K384" s="33">
        <v>240000</v>
      </c>
      <c r="L384" s="34">
        <f>+G384*2000</f>
        <v>240000</v>
      </c>
      <c r="M384" s="32" t="s">
        <v>26</v>
      </c>
      <c r="N384" s="32" t="s">
        <v>26</v>
      </c>
      <c r="O384" s="31" t="s">
        <v>27</v>
      </c>
      <c r="P384" s="29" t="s">
        <v>50</v>
      </c>
      <c r="Q384" s="32">
        <v>974953160</v>
      </c>
      <c r="R384" s="31" t="s">
        <v>51</v>
      </c>
      <c r="S384" s="32"/>
    </row>
    <row r="385" spans="2:19" x14ac:dyDescent="0.25">
      <c r="B385" s="29" t="s">
        <v>820</v>
      </c>
      <c r="C385" s="29" t="s">
        <v>622</v>
      </c>
      <c r="D385" s="30" t="s">
        <v>49</v>
      </c>
      <c r="E385" s="31" t="s">
        <v>24</v>
      </c>
      <c r="F385" s="31">
        <v>1238028204</v>
      </c>
      <c r="G385" s="31">
        <v>120</v>
      </c>
      <c r="H385" s="31" t="s">
        <v>25</v>
      </c>
      <c r="I385" s="31" t="s">
        <v>25</v>
      </c>
      <c r="J385" s="32" t="s">
        <v>26</v>
      </c>
      <c r="K385" s="33">
        <v>240000</v>
      </c>
      <c r="L385" s="34">
        <f>+G385*2000</f>
        <v>240000</v>
      </c>
      <c r="M385" s="32" t="s">
        <v>26</v>
      </c>
      <c r="N385" s="32" t="s">
        <v>26</v>
      </c>
      <c r="O385" s="31" t="s">
        <v>27</v>
      </c>
      <c r="P385" s="29" t="s">
        <v>50</v>
      </c>
      <c r="Q385" s="32">
        <v>974953160</v>
      </c>
      <c r="R385" s="31" t="s">
        <v>51</v>
      </c>
      <c r="S385" s="32"/>
    </row>
    <row r="386" spans="2:19" x14ac:dyDescent="0.25">
      <c r="B386" s="29" t="s">
        <v>820</v>
      </c>
      <c r="C386" s="29" t="s">
        <v>623</v>
      </c>
      <c r="D386" s="30" t="s">
        <v>68</v>
      </c>
      <c r="E386" s="31" t="s">
        <v>69</v>
      </c>
      <c r="F386" s="31">
        <v>1238010157</v>
      </c>
      <c r="G386" s="31">
        <v>137</v>
      </c>
      <c r="H386" s="31" t="s">
        <v>25</v>
      </c>
      <c r="I386" s="31" t="s">
        <v>25</v>
      </c>
      <c r="J386" s="32" t="s">
        <v>25</v>
      </c>
      <c r="K386" s="33">
        <v>479500</v>
      </c>
      <c r="L386" s="34">
        <v>479500</v>
      </c>
      <c r="M386" s="32" t="s">
        <v>26</v>
      </c>
      <c r="N386" s="32" t="s">
        <v>26</v>
      </c>
      <c r="O386" s="31" t="s">
        <v>27</v>
      </c>
      <c r="P386" s="29" t="s">
        <v>70</v>
      </c>
      <c r="Q386" s="32">
        <v>982323051</v>
      </c>
      <c r="R386" s="31" t="s">
        <v>71</v>
      </c>
      <c r="S386" s="32" t="s">
        <v>72</v>
      </c>
    </row>
    <row r="387" spans="2:19" x14ac:dyDescent="0.25">
      <c r="B387" s="29" t="s">
        <v>820</v>
      </c>
      <c r="C387" s="29" t="s">
        <v>624</v>
      </c>
      <c r="D387" s="30" t="s">
        <v>87</v>
      </c>
      <c r="E387" s="31" t="s">
        <v>24</v>
      </c>
      <c r="F387" s="31">
        <v>1238013210</v>
      </c>
      <c r="G387" s="31">
        <v>100</v>
      </c>
      <c r="H387" s="31" t="s">
        <v>26</v>
      </c>
      <c r="I387" s="31" t="s">
        <v>26</v>
      </c>
      <c r="J387" s="32" t="s">
        <v>26</v>
      </c>
      <c r="K387" s="33">
        <v>200000</v>
      </c>
      <c r="L387" s="34">
        <v>200000</v>
      </c>
      <c r="M387" s="32" t="s">
        <v>26</v>
      </c>
      <c r="N387" s="32" t="s">
        <v>26</v>
      </c>
      <c r="O387" s="31" t="s">
        <v>27</v>
      </c>
      <c r="P387" s="29" t="s">
        <v>88</v>
      </c>
      <c r="Q387" s="32">
        <v>975717742</v>
      </c>
      <c r="R387" s="31" t="s">
        <v>89</v>
      </c>
      <c r="S387" s="32"/>
    </row>
    <row r="388" spans="2:19" x14ac:dyDescent="0.25">
      <c r="B388" s="29" t="s">
        <v>820</v>
      </c>
      <c r="C388" s="29" t="s">
        <v>625</v>
      </c>
      <c r="D388" s="30" t="s">
        <v>478</v>
      </c>
      <c r="E388" s="31" t="s">
        <v>24</v>
      </c>
      <c r="F388" s="31">
        <v>1237970628</v>
      </c>
      <c r="G388" s="31">
        <v>18</v>
      </c>
      <c r="H388" s="31" t="s">
        <v>25</v>
      </c>
      <c r="I388" s="31" t="s">
        <v>25</v>
      </c>
      <c r="J388" s="32" t="s">
        <v>282</v>
      </c>
      <c r="K388" s="33">
        <v>180000</v>
      </c>
      <c r="L388" s="34">
        <f>+G388*2000</f>
        <v>36000</v>
      </c>
      <c r="M388" s="32" t="s">
        <v>95</v>
      </c>
      <c r="N388" s="32" t="s">
        <v>95</v>
      </c>
      <c r="O388" s="31" t="s">
        <v>27</v>
      </c>
      <c r="P388" s="29" t="s">
        <v>480</v>
      </c>
      <c r="Q388" s="32" t="s">
        <v>481</v>
      </c>
      <c r="R388" s="31" t="s">
        <v>482</v>
      </c>
      <c r="S388" s="32" t="s">
        <v>95</v>
      </c>
    </row>
    <row r="389" spans="2:19" x14ac:dyDescent="0.25">
      <c r="B389" s="29" t="s">
        <v>820</v>
      </c>
      <c r="C389" s="29" t="s">
        <v>625</v>
      </c>
      <c r="D389" s="30" t="s">
        <v>478</v>
      </c>
      <c r="E389" s="31" t="s">
        <v>24</v>
      </c>
      <c r="F389" s="31">
        <v>1238012054</v>
      </c>
      <c r="G389" s="31">
        <v>48</v>
      </c>
      <c r="H389" s="31" t="s">
        <v>25</v>
      </c>
      <c r="I389" s="31" t="s">
        <v>25</v>
      </c>
      <c r="J389" s="32" t="s">
        <v>282</v>
      </c>
      <c r="K389" s="33">
        <v>420000</v>
      </c>
      <c r="L389" s="34">
        <f>+G389*2000</f>
        <v>96000</v>
      </c>
      <c r="M389" s="32" t="s">
        <v>95</v>
      </c>
      <c r="N389" s="32" t="s">
        <v>95</v>
      </c>
      <c r="O389" s="31" t="s">
        <v>27</v>
      </c>
      <c r="P389" s="29" t="s">
        <v>480</v>
      </c>
      <c r="Q389" s="32" t="s">
        <v>481</v>
      </c>
      <c r="R389" s="31" t="s">
        <v>482</v>
      </c>
      <c r="S389" s="32" t="s">
        <v>95</v>
      </c>
    </row>
    <row r="390" spans="2:19" x14ac:dyDescent="0.25">
      <c r="B390" s="29" t="s">
        <v>820</v>
      </c>
      <c r="C390" s="29" t="s">
        <v>626</v>
      </c>
      <c r="D390" s="30" t="s">
        <v>215</v>
      </c>
      <c r="E390" s="31" t="s">
        <v>216</v>
      </c>
      <c r="F390" s="31">
        <v>1238020548</v>
      </c>
      <c r="G390" s="31">
        <v>100</v>
      </c>
      <c r="H390" s="31" t="s">
        <v>25</v>
      </c>
      <c r="I390" s="31" t="s">
        <v>25</v>
      </c>
      <c r="J390" s="32" t="s">
        <v>25</v>
      </c>
      <c r="K390" s="33">
        <v>350000</v>
      </c>
      <c r="L390" s="34">
        <f>+G390*3500</f>
        <v>350000</v>
      </c>
      <c r="M390" s="32" t="s">
        <v>27</v>
      </c>
      <c r="N390" s="32" t="s">
        <v>27</v>
      </c>
      <c r="O390" s="31" t="s">
        <v>27</v>
      </c>
      <c r="P390" s="29" t="s">
        <v>217</v>
      </c>
      <c r="Q390" s="32">
        <v>953985845</v>
      </c>
      <c r="R390" s="31" t="s">
        <v>218</v>
      </c>
      <c r="S390" s="32"/>
    </row>
    <row r="391" spans="2:19" x14ac:dyDescent="0.25">
      <c r="B391" s="29" t="s">
        <v>820</v>
      </c>
      <c r="C391" s="29" t="s">
        <v>627</v>
      </c>
      <c r="D391" s="30" t="s">
        <v>238</v>
      </c>
      <c r="E391" s="31" t="s">
        <v>24</v>
      </c>
      <c r="F391" s="31">
        <v>1238017767</v>
      </c>
      <c r="G391" s="31">
        <v>120</v>
      </c>
      <c r="H391" s="31" t="s">
        <v>25</v>
      </c>
      <c r="I391" s="31" t="s">
        <v>25</v>
      </c>
      <c r="J391" s="32" t="s">
        <v>26</v>
      </c>
      <c r="K391" s="33">
        <v>240000</v>
      </c>
      <c r="L391" s="34">
        <f>+G391*2000</f>
        <v>240000</v>
      </c>
      <c r="M391" s="32"/>
      <c r="N391" s="32"/>
      <c r="O391" s="31" t="s">
        <v>27</v>
      </c>
      <c r="P391" s="29" t="s">
        <v>239</v>
      </c>
      <c r="Q391" s="32">
        <v>977018803</v>
      </c>
      <c r="R391" s="31" t="s">
        <v>235</v>
      </c>
      <c r="S391" s="32"/>
    </row>
    <row r="392" spans="2:19" x14ac:dyDescent="0.25">
      <c r="B392" s="29" t="s">
        <v>820</v>
      </c>
      <c r="C392" s="29" t="s">
        <v>628</v>
      </c>
      <c r="D392" s="30" t="s">
        <v>248</v>
      </c>
      <c r="E392" s="31" t="s">
        <v>249</v>
      </c>
      <c r="F392" s="31">
        <v>1238008546</v>
      </c>
      <c r="G392" s="31">
        <v>130</v>
      </c>
      <c r="H392" s="31" t="s">
        <v>25</v>
      </c>
      <c r="I392" s="31" t="s">
        <v>25</v>
      </c>
      <c r="J392" s="32" t="s">
        <v>26</v>
      </c>
      <c r="K392" s="33">
        <v>455000</v>
      </c>
      <c r="L392" s="34">
        <f>+G392*3500</f>
        <v>455000</v>
      </c>
      <c r="M392" s="32" t="s">
        <v>250</v>
      </c>
      <c r="N392" s="32" t="s">
        <v>95</v>
      </c>
      <c r="O392" s="31" t="s">
        <v>27</v>
      </c>
      <c r="P392" s="29" t="s">
        <v>251</v>
      </c>
      <c r="Q392" s="32">
        <v>932731445</v>
      </c>
      <c r="R392" s="31" t="s">
        <v>252</v>
      </c>
      <c r="S392" s="32" t="s">
        <v>253</v>
      </c>
    </row>
    <row r="393" spans="2:19" x14ac:dyDescent="0.25">
      <c r="B393" s="29" t="s">
        <v>820</v>
      </c>
      <c r="C393" s="29" t="s">
        <v>629</v>
      </c>
      <c r="D393" s="30" t="s">
        <v>274</v>
      </c>
      <c r="E393" s="31" t="s">
        <v>24</v>
      </c>
      <c r="F393" s="31">
        <v>1238007290</v>
      </c>
      <c r="G393" s="31">
        <v>50</v>
      </c>
      <c r="H393" s="31" t="s">
        <v>25</v>
      </c>
      <c r="I393" s="31" t="s">
        <v>25</v>
      </c>
      <c r="J393" s="32"/>
      <c r="K393" s="33">
        <v>175000</v>
      </c>
      <c r="L393" s="34">
        <f>+G393*3500</f>
        <v>175000</v>
      </c>
      <c r="M393" s="32" t="s">
        <v>275</v>
      </c>
      <c r="N393" s="32"/>
      <c r="O393" s="31" t="s">
        <v>27</v>
      </c>
      <c r="P393" s="29" t="s">
        <v>276</v>
      </c>
      <c r="Q393" s="32">
        <v>944690462</v>
      </c>
      <c r="R393" s="31" t="s">
        <v>277</v>
      </c>
      <c r="S393" s="32" t="s">
        <v>278</v>
      </c>
    </row>
    <row r="394" spans="2:19" x14ac:dyDescent="0.25">
      <c r="B394" s="29" t="s">
        <v>820</v>
      </c>
      <c r="C394" s="29" t="s">
        <v>630</v>
      </c>
      <c r="D394" s="30" t="s">
        <v>274</v>
      </c>
      <c r="E394" s="31" t="s">
        <v>24</v>
      </c>
      <c r="F394" s="31">
        <v>1238009004</v>
      </c>
      <c r="G394" s="31">
        <v>30</v>
      </c>
      <c r="H394" s="31" t="s">
        <v>25</v>
      </c>
      <c r="I394" s="31" t="s">
        <v>25</v>
      </c>
      <c r="J394" s="32"/>
      <c r="K394" s="33">
        <v>105000</v>
      </c>
      <c r="L394" s="34">
        <f>+G394*3500</f>
        <v>105000</v>
      </c>
      <c r="M394" s="32" t="s">
        <v>275</v>
      </c>
      <c r="N394" s="32"/>
      <c r="O394" s="31" t="s">
        <v>27</v>
      </c>
      <c r="P394" s="29" t="s">
        <v>276</v>
      </c>
      <c r="Q394" s="32">
        <v>944690462</v>
      </c>
      <c r="R394" s="31" t="s">
        <v>277</v>
      </c>
      <c r="S394" s="32" t="s">
        <v>278</v>
      </c>
    </row>
    <row r="395" spans="2:19" x14ac:dyDescent="0.25">
      <c r="B395" s="29" t="s">
        <v>820</v>
      </c>
      <c r="C395" s="29" t="s">
        <v>631</v>
      </c>
      <c r="D395" s="30" t="s">
        <v>632</v>
      </c>
      <c r="E395" s="31" t="s">
        <v>24</v>
      </c>
      <c r="F395" s="31">
        <v>1237968712</v>
      </c>
      <c r="G395" s="31">
        <v>16</v>
      </c>
      <c r="H395" s="31" t="s">
        <v>25</v>
      </c>
      <c r="I395" s="31" t="s">
        <v>25</v>
      </c>
      <c r="J395" s="32" t="s">
        <v>574</v>
      </c>
      <c r="K395" s="33" t="s">
        <v>633</v>
      </c>
      <c r="L395" s="34">
        <f>+G395*2000</f>
        <v>32000</v>
      </c>
      <c r="M395" s="32" t="s">
        <v>574</v>
      </c>
      <c r="N395" s="32" t="s">
        <v>574</v>
      </c>
      <c r="O395" s="31" t="s">
        <v>27</v>
      </c>
      <c r="P395" s="29" t="s">
        <v>634</v>
      </c>
      <c r="Q395" s="32">
        <v>997482384</v>
      </c>
      <c r="R395" s="31" t="s">
        <v>635</v>
      </c>
      <c r="S395" s="32"/>
    </row>
    <row r="396" spans="2:19" x14ac:dyDescent="0.25">
      <c r="B396" s="29" t="s">
        <v>820</v>
      </c>
      <c r="C396" s="29" t="s">
        <v>636</v>
      </c>
      <c r="D396" s="30" t="s">
        <v>632</v>
      </c>
      <c r="E396" s="31" t="s">
        <v>24</v>
      </c>
      <c r="F396" s="31">
        <v>1237973777</v>
      </c>
      <c r="G396" s="31">
        <v>20</v>
      </c>
      <c r="H396" s="31" t="s">
        <v>25</v>
      </c>
      <c r="I396" s="31" t="s">
        <v>25</v>
      </c>
      <c r="J396" s="32" t="s">
        <v>574</v>
      </c>
      <c r="K396" s="33" t="s">
        <v>633</v>
      </c>
      <c r="L396" s="34">
        <f>+G396*2000</f>
        <v>40000</v>
      </c>
      <c r="M396" s="32" t="s">
        <v>574</v>
      </c>
      <c r="N396" s="32" t="s">
        <v>574</v>
      </c>
      <c r="O396" s="31" t="s">
        <v>27</v>
      </c>
      <c r="P396" s="29" t="s">
        <v>634</v>
      </c>
      <c r="Q396" s="32">
        <v>997482384</v>
      </c>
      <c r="R396" s="31" t="s">
        <v>635</v>
      </c>
      <c r="S396" s="32"/>
    </row>
    <row r="397" spans="2:19" x14ac:dyDescent="0.25">
      <c r="B397" s="29" t="s">
        <v>820</v>
      </c>
      <c r="C397" s="29" t="s">
        <v>619</v>
      </c>
      <c r="D397" s="30" t="s">
        <v>298</v>
      </c>
      <c r="E397" s="31" t="s">
        <v>24</v>
      </c>
      <c r="F397" s="31">
        <v>1238010964</v>
      </c>
      <c r="G397" s="31">
        <v>135</v>
      </c>
      <c r="H397" s="31" t="s">
        <v>25</v>
      </c>
      <c r="I397" s="31" t="s">
        <v>25</v>
      </c>
      <c r="J397" s="32" t="s">
        <v>95</v>
      </c>
      <c r="K397" s="33">
        <v>270000</v>
      </c>
      <c r="L397" s="34">
        <f>+G397*2000</f>
        <v>270000</v>
      </c>
      <c r="M397" s="32" t="s">
        <v>95</v>
      </c>
      <c r="N397" s="32" t="s">
        <v>95</v>
      </c>
      <c r="O397" s="31" t="s">
        <v>27</v>
      </c>
      <c r="P397" s="29" t="s">
        <v>299</v>
      </c>
      <c r="Q397" s="32">
        <v>978366364</v>
      </c>
      <c r="R397" s="31" t="s">
        <v>300</v>
      </c>
      <c r="S397" s="32" t="s">
        <v>301</v>
      </c>
    </row>
    <row r="398" spans="2:19" x14ac:dyDescent="0.25">
      <c r="B398" s="29" t="s">
        <v>820</v>
      </c>
      <c r="C398" s="29" t="s">
        <v>637</v>
      </c>
      <c r="D398" s="30" t="s">
        <v>329</v>
      </c>
      <c r="E398" s="31" t="s">
        <v>24</v>
      </c>
      <c r="F398" s="31">
        <v>1238022488</v>
      </c>
      <c r="G398" s="31">
        <v>120</v>
      </c>
      <c r="H398" s="31" t="s">
        <v>25</v>
      </c>
      <c r="I398" s="31" t="s">
        <v>25</v>
      </c>
      <c r="J398" s="32" t="s">
        <v>26</v>
      </c>
      <c r="K398" s="33">
        <v>240000</v>
      </c>
      <c r="L398" s="34">
        <f>+G398*2000</f>
        <v>240000</v>
      </c>
      <c r="M398" s="32" t="s">
        <v>131</v>
      </c>
      <c r="N398" s="32" t="s">
        <v>131</v>
      </c>
      <c r="O398" s="31" t="s">
        <v>27</v>
      </c>
      <c r="P398" s="29" t="s">
        <v>330</v>
      </c>
      <c r="Q398" s="32">
        <v>982933663</v>
      </c>
      <c r="R398" s="31" t="s">
        <v>331</v>
      </c>
      <c r="S398" s="32"/>
    </row>
    <row r="399" spans="2:19" x14ac:dyDescent="0.25">
      <c r="B399" s="29" t="s">
        <v>820</v>
      </c>
      <c r="C399" s="29" t="s">
        <v>638</v>
      </c>
      <c r="D399" s="30" t="s">
        <v>639</v>
      </c>
      <c r="E399" s="31" t="s">
        <v>24</v>
      </c>
      <c r="F399" s="31">
        <v>1238008429</v>
      </c>
      <c r="G399" s="31">
        <v>8</v>
      </c>
      <c r="H399" s="31" t="s">
        <v>25</v>
      </c>
      <c r="I399" s="31" t="s">
        <v>25</v>
      </c>
      <c r="J399" s="32" t="s">
        <v>640</v>
      </c>
      <c r="K399" s="33">
        <v>100000</v>
      </c>
      <c r="L399" s="34">
        <f>+G399*3500</f>
        <v>28000</v>
      </c>
      <c r="M399" s="32" t="s">
        <v>641</v>
      </c>
      <c r="N399" s="32"/>
      <c r="O399" s="31" t="s">
        <v>27</v>
      </c>
      <c r="P399" s="29" t="s">
        <v>642</v>
      </c>
      <c r="Q399" s="32">
        <v>232264354</v>
      </c>
      <c r="R399" s="31" t="s">
        <v>643</v>
      </c>
      <c r="S399" s="32"/>
    </row>
    <row r="400" spans="2:19" x14ac:dyDescent="0.25">
      <c r="B400" s="29" t="s">
        <v>820</v>
      </c>
      <c r="C400" s="29" t="s">
        <v>644</v>
      </c>
      <c r="D400" s="30" t="s">
        <v>639</v>
      </c>
      <c r="E400" s="31" t="s">
        <v>24</v>
      </c>
      <c r="F400" s="31">
        <v>1238008432</v>
      </c>
      <c r="G400" s="31">
        <v>8</v>
      </c>
      <c r="H400" s="31" t="s">
        <v>25</v>
      </c>
      <c r="I400" s="31" t="s">
        <v>25</v>
      </c>
      <c r="J400" s="32" t="s">
        <v>640</v>
      </c>
      <c r="K400" s="33">
        <v>100000</v>
      </c>
      <c r="L400" s="34">
        <f>+G400*3500</f>
        <v>28000</v>
      </c>
      <c r="M400" s="32" t="s">
        <v>641</v>
      </c>
      <c r="N400" s="32"/>
      <c r="O400" s="31" t="s">
        <v>27</v>
      </c>
      <c r="P400" s="29" t="s">
        <v>642</v>
      </c>
      <c r="Q400" s="32">
        <v>232264354</v>
      </c>
      <c r="R400" s="31" t="s">
        <v>643</v>
      </c>
      <c r="S400" s="32"/>
    </row>
    <row r="401" spans="2:19" x14ac:dyDescent="0.25">
      <c r="B401" s="29" t="s">
        <v>820</v>
      </c>
      <c r="C401" s="29" t="s">
        <v>645</v>
      </c>
      <c r="D401" s="30" t="s">
        <v>639</v>
      </c>
      <c r="E401" s="31" t="s">
        <v>24</v>
      </c>
      <c r="F401" s="31">
        <v>1238008435</v>
      </c>
      <c r="G401" s="31">
        <v>8</v>
      </c>
      <c r="H401" s="31" t="s">
        <v>25</v>
      </c>
      <c r="I401" s="31" t="s">
        <v>25</v>
      </c>
      <c r="J401" s="32" t="s">
        <v>640</v>
      </c>
      <c r="K401" s="33">
        <v>100000</v>
      </c>
      <c r="L401" s="34">
        <f>+G401*3500</f>
        <v>28000</v>
      </c>
      <c r="M401" s="32" t="s">
        <v>641</v>
      </c>
      <c r="N401" s="32"/>
      <c r="O401" s="31" t="s">
        <v>27</v>
      </c>
      <c r="P401" s="29" t="s">
        <v>642</v>
      </c>
      <c r="Q401" s="32">
        <v>232264354</v>
      </c>
      <c r="R401" s="31" t="s">
        <v>643</v>
      </c>
      <c r="S401" s="32"/>
    </row>
    <row r="402" spans="2:19" x14ac:dyDescent="0.25">
      <c r="B402" s="29" t="s">
        <v>821</v>
      </c>
      <c r="C402" s="29" t="s">
        <v>646</v>
      </c>
      <c r="D402" s="30" t="s">
        <v>49</v>
      </c>
      <c r="E402" s="31" t="s">
        <v>24</v>
      </c>
      <c r="F402" s="31">
        <v>1238028192</v>
      </c>
      <c r="G402" s="31">
        <v>120</v>
      </c>
      <c r="H402" s="31" t="s">
        <v>25</v>
      </c>
      <c r="I402" s="31" t="s">
        <v>25</v>
      </c>
      <c r="J402" s="32" t="s">
        <v>26</v>
      </c>
      <c r="K402" s="33">
        <v>240000</v>
      </c>
      <c r="L402" s="34">
        <f>+G402*2000</f>
        <v>240000</v>
      </c>
      <c r="M402" s="32" t="s">
        <v>26</v>
      </c>
      <c r="N402" s="32" t="s">
        <v>26</v>
      </c>
      <c r="O402" s="31" t="s">
        <v>27</v>
      </c>
      <c r="P402" s="29" t="s">
        <v>50</v>
      </c>
      <c r="Q402" s="32">
        <v>974953160</v>
      </c>
      <c r="R402" s="31" t="s">
        <v>51</v>
      </c>
      <c r="S402" s="32"/>
    </row>
    <row r="403" spans="2:19" x14ac:dyDescent="0.25">
      <c r="B403" s="29" t="s">
        <v>821</v>
      </c>
      <c r="C403" s="29" t="s">
        <v>647</v>
      </c>
      <c r="D403" s="30" t="s">
        <v>107</v>
      </c>
      <c r="E403" s="31" t="s">
        <v>69</v>
      </c>
      <c r="F403" s="31">
        <v>1238002722</v>
      </c>
      <c r="G403" s="31">
        <v>60</v>
      </c>
      <c r="H403" s="31" t="s">
        <v>25</v>
      </c>
      <c r="I403" s="31" t="s">
        <v>25</v>
      </c>
      <c r="J403" s="32" t="s">
        <v>108</v>
      </c>
      <c r="K403" s="33">
        <v>120000</v>
      </c>
      <c r="L403" s="34">
        <f>+G403*2000</f>
        <v>120000</v>
      </c>
      <c r="M403" s="32" t="s">
        <v>109</v>
      </c>
      <c r="N403" s="32" t="s">
        <v>110</v>
      </c>
      <c r="O403" s="31" t="s">
        <v>27</v>
      </c>
      <c r="P403" s="29" t="s">
        <v>111</v>
      </c>
      <c r="Q403" s="32">
        <v>978484807</v>
      </c>
      <c r="R403" s="31" t="s">
        <v>112</v>
      </c>
      <c r="S403" s="32" t="s">
        <v>113</v>
      </c>
    </row>
    <row r="404" spans="2:19" x14ac:dyDescent="0.25">
      <c r="B404" s="29" t="s">
        <v>821</v>
      </c>
      <c r="C404" s="29" t="s">
        <v>648</v>
      </c>
      <c r="D404" s="30" t="s">
        <v>164</v>
      </c>
      <c r="E404" s="31" t="s">
        <v>24</v>
      </c>
      <c r="F404" s="31">
        <v>1238015460</v>
      </c>
      <c r="G404" s="31">
        <v>80</v>
      </c>
      <c r="H404" s="31" t="s">
        <v>26</v>
      </c>
      <c r="I404" s="31" t="s">
        <v>26</v>
      </c>
      <c r="J404" s="32" t="s">
        <v>26</v>
      </c>
      <c r="K404" s="33">
        <v>280000</v>
      </c>
      <c r="L404" s="34">
        <f>+G404*2000</f>
        <v>160000</v>
      </c>
      <c r="M404" s="32" t="s">
        <v>26</v>
      </c>
      <c r="N404" s="32" t="s">
        <v>26</v>
      </c>
      <c r="O404" s="31" t="s">
        <v>27</v>
      </c>
      <c r="P404" s="29" t="s">
        <v>165</v>
      </c>
      <c r="Q404" s="32">
        <v>224570096</v>
      </c>
      <c r="R404" s="31" t="s">
        <v>166</v>
      </c>
      <c r="S404" s="32" t="s">
        <v>649</v>
      </c>
    </row>
    <row r="405" spans="2:19" x14ac:dyDescent="0.25">
      <c r="B405" s="29" t="s">
        <v>821</v>
      </c>
      <c r="C405" s="29" t="s">
        <v>650</v>
      </c>
      <c r="D405" s="30" t="s">
        <v>168</v>
      </c>
      <c r="E405" s="31" t="s">
        <v>24</v>
      </c>
      <c r="F405" s="31">
        <v>1238023869</v>
      </c>
      <c r="G405" s="31">
        <v>100</v>
      </c>
      <c r="H405" s="31" t="s">
        <v>25</v>
      </c>
      <c r="I405" s="31" t="s">
        <v>25</v>
      </c>
      <c r="J405" s="32" t="s">
        <v>25</v>
      </c>
      <c r="K405" s="33">
        <v>200000</v>
      </c>
      <c r="L405" s="34">
        <f>+G405*2000</f>
        <v>200000</v>
      </c>
      <c r="M405" s="32" t="s">
        <v>25</v>
      </c>
      <c r="N405" s="32" t="s">
        <v>27</v>
      </c>
      <c r="O405" s="31" t="s">
        <v>27</v>
      </c>
      <c r="P405" s="29" t="s">
        <v>169</v>
      </c>
      <c r="Q405" s="32">
        <v>953986516</v>
      </c>
      <c r="R405" s="31" t="s">
        <v>170</v>
      </c>
      <c r="S405" s="32" t="s">
        <v>171</v>
      </c>
    </row>
    <row r="406" spans="2:19" x14ac:dyDescent="0.25">
      <c r="B406" s="29" t="s">
        <v>821</v>
      </c>
      <c r="C406" s="29" t="s">
        <v>651</v>
      </c>
      <c r="D406" s="30" t="s">
        <v>632</v>
      </c>
      <c r="E406" s="31" t="s">
        <v>24</v>
      </c>
      <c r="F406" s="31">
        <v>1237973108</v>
      </c>
      <c r="G406" s="31">
        <v>16</v>
      </c>
      <c r="H406" s="31" t="s">
        <v>25</v>
      </c>
      <c r="I406" s="31" t="s">
        <v>25</v>
      </c>
      <c r="J406" s="32" t="s">
        <v>574</v>
      </c>
      <c r="K406" s="33" t="s">
        <v>633</v>
      </c>
      <c r="L406" s="34">
        <f>+G406*2000</f>
        <v>32000</v>
      </c>
      <c r="M406" s="32" t="s">
        <v>574</v>
      </c>
      <c r="N406" s="32" t="s">
        <v>574</v>
      </c>
      <c r="O406" s="31" t="s">
        <v>27</v>
      </c>
      <c r="P406" s="29" t="s">
        <v>634</v>
      </c>
      <c r="Q406" s="32">
        <v>997482384</v>
      </c>
      <c r="R406" s="31" t="s">
        <v>635</v>
      </c>
      <c r="S406" s="32"/>
    </row>
    <row r="407" spans="2:19" x14ac:dyDescent="0.25">
      <c r="B407" s="29" t="s">
        <v>822</v>
      </c>
      <c r="C407" s="29" t="s">
        <v>652</v>
      </c>
      <c r="D407" s="30" t="s">
        <v>49</v>
      </c>
      <c r="E407" s="31" t="s">
        <v>24</v>
      </c>
      <c r="F407" s="31">
        <v>1238028720</v>
      </c>
      <c r="G407" s="31">
        <v>120</v>
      </c>
      <c r="H407" s="31" t="s">
        <v>25</v>
      </c>
      <c r="I407" s="31" t="s">
        <v>25</v>
      </c>
      <c r="J407" s="32" t="s">
        <v>26</v>
      </c>
      <c r="K407" s="33">
        <v>240000</v>
      </c>
      <c r="L407" s="34">
        <f>+G407*2000</f>
        <v>240000</v>
      </c>
      <c r="M407" s="32" t="s">
        <v>26</v>
      </c>
      <c r="N407" s="32" t="s">
        <v>26</v>
      </c>
      <c r="O407" s="31" t="s">
        <v>27</v>
      </c>
      <c r="P407" s="29" t="s">
        <v>50</v>
      </c>
      <c r="Q407" s="32">
        <v>974953160</v>
      </c>
      <c r="R407" s="31" t="s">
        <v>51</v>
      </c>
      <c r="S407" s="32"/>
    </row>
    <row r="408" spans="2:19" x14ac:dyDescent="0.25">
      <c r="B408" s="29" t="s">
        <v>822</v>
      </c>
      <c r="C408" s="29" t="s">
        <v>653</v>
      </c>
      <c r="D408" s="30" t="s">
        <v>121</v>
      </c>
      <c r="E408" s="31" t="s">
        <v>24</v>
      </c>
      <c r="F408" s="31">
        <v>1238004345</v>
      </c>
      <c r="G408" s="31">
        <v>120</v>
      </c>
      <c r="H408" s="31" t="s">
        <v>25</v>
      </c>
      <c r="I408" s="31" t="s">
        <v>25</v>
      </c>
      <c r="J408" s="32" t="s">
        <v>122</v>
      </c>
      <c r="K408" s="33">
        <v>240000</v>
      </c>
      <c r="L408" s="34">
        <f>+G408*2000</f>
        <v>240000</v>
      </c>
      <c r="M408" s="32" t="s">
        <v>95</v>
      </c>
      <c r="N408" s="32" t="s">
        <v>95</v>
      </c>
      <c r="O408" s="31" t="s">
        <v>27</v>
      </c>
      <c r="P408" s="29" t="s">
        <v>123</v>
      </c>
      <c r="Q408" s="32">
        <v>983284390</v>
      </c>
      <c r="R408" s="31" t="s">
        <v>124</v>
      </c>
      <c r="S408" s="32" t="s">
        <v>125</v>
      </c>
    </row>
    <row r="409" spans="2:19" x14ac:dyDescent="0.25">
      <c r="B409" s="29" t="s">
        <v>823</v>
      </c>
      <c r="C409" s="29" t="s">
        <v>654</v>
      </c>
      <c r="D409" s="30" t="s">
        <v>23</v>
      </c>
      <c r="E409" s="31" t="s">
        <v>24</v>
      </c>
      <c r="F409" s="31">
        <v>1238017940</v>
      </c>
      <c r="G409" s="31">
        <v>250</v>
      </c>
      <c r="H409" s="31" t="s">
        <v>25</v>
      </c>
      <c r="I409" s="31" t="s">
        <v>25</v>
      </c>
      <c r="J409" s="32" t="s">
        <v>25</v>
      </c>
      <c r="K409" s="33">
        <v>500000</v>
      </c>
      <c r="L409" s="34">
        <f>+G409*2000</f>
        <v>500000</v>
      </c>
      <c r="M409" s="32" t="s">
        <v>26</v>
      </c>
      <c r="N409" s="32" t="s">
        <v>26</v>
      </c>
      <c r="O409" s="31" t="s">
        <v>27</v>
      </c>
      <c r="P409" s="29" t="s">
        <v>28</v>
      </c>
      <c r="Q409" s="32">
        <v>949961428</v>
      </c>
      <c r="R409" s="31" t="s">
        <v>29</v>
      </c>
      <c r="S409" s="32"/>
    </row>
    <row r="410" spans="2:19" x14ac:dyDescent="0.25">
      <c r="B410" s="29" t="s">
        <v>823</v>
      </c>
      <c r="C410" s="29" t="s">
        <v>655</v>
      </c>
      <c r="D410" s="30" t="s">
        <v>23</v>
      </c>
      <c r="E410" s="31" t="s">
        <v>24</v>
      </c>
      <c r="F410" s="31">
        <v>1238018210</v>
      </c>
      <c r="G410" s="31">
        <v>250</v>
      </c>
      <c r="H410" s="31" t="s">
        <v>25</v>
      </c>
      <c r="I410" s="31" t="s">
        <v>25</v>
      </c>
      <c r="J410" s="32" t="s">
        <v>25</v>
      </c>
      <c r="K410" s="33">
        <v>500000</v>
      </c>
      <c r="L410" s="34">
        <f>+G410*2000</f>
        <v>500000</v>
      </c>
      <c r="M410" s="32" t="s">
        <v>26</v>
      </c>
      <c r="N410" s="32" t="s">
        <v>26</v>
      </c>
      <c r="O410" s="31" t="s">
        <v>27</v>
      </c>
      <c r="P410" s="29" t="s">
        <v>28</v>
      </c>
      <c r="Q410" s="32">
        <v>949961428</v>
      </c>
      <c r="R410" s="31" t="s">
        <v>29</v>
      </c>
      <c r="S410" s="32"/>
    </row>
    <row r="411" spans="2:19" x14ac:dyDescent="0.25">
      <c r="B411" s="29" t="s">
        <v>823</v>
      </c>
      <c r="C411" s="29" t="s">
        <v>656</v>
      </c>
      <c r="D411" s="30" t="s">
        <v>49</v>
      </c>
      <c r="E411" s="31" t="s">
        <v>24</v>
      </c>
      <c r="F411" s="31">
        <v>1238026377</v>
      </c>
      <c r="G411" s="31">
        <v>120</v>
      </c>
      <c r="H411" s="31" t="s">
        <v>25</v>
      </c>
      <c r="I411" s="31" t="s">
        <v>25</v>
      </c>
      <c r="J411" s="32" t="s">
        <v>26</v>
      </c>
      <c r="K411" s="33">
        <v>240000</v>
      </c>
      <c r="L411" s="34">
        <f>+G411*2000</f>
        <v>240000</v>
      </c>
      <c r="M411" s="32" t="s">
        <v>26</v>
      </c>
      <c r="N411" s="32" t="s">
        <v>26</v>
      </c>
      <c r="O411" s="31" t="s">
        <v>27</v>
      </c>
      <c r="P411" s="29" t="s">
        <v>50</v>
      </c>
      <c r="Q411" s="32">
        <v>974953160</v>
      </c>
      <c r="R411" s="31" t="s">
        <v>51</v>
      </c>
      <c r="S411" s="32"/>
    </row>
    <row r="412" spans="2:19" x14ac:dyDescent="0.25">
      <c r="B412" s="29" t="s">
        <v>823</v>
      </c>
      <c r="C412" s="29" t="s">
        <v>657</v>
      </c>
      <c r="D412" s="30" t="s">
        <v>49</v>
      </c>
      <c r="E412" s="31" t="s">
        <v>24</v>
      </c>
      <c r="F412" s="31">
        <v>1238028721</v>
      </c>
      <c r="G412" s="31">
        <v>120</v>
      </c>
      <c r="H412" s="31" t="s">
        <v>25</v>
      </c>
      <c r="I412" s="31" t="s">
        <v>25</v>
      </c>
      <c r="J412" s="32" t="s">
        <v>26</v>
      </c>
      <c r="K412" s="33">
        <v>240000</v>
      </c>
      <c r="L412" s="34">
        <f>+G412*2000</f>
        <v>240000</v>
      </c>
      <c r="M412" s="32" t="s">
        <v>26</v>
      </c>
      <c r="N412" s="32" t="s">
        <v>26</v>
      </c>
      <c r="O412" s="31" t="s">
        <v>27</v>
      </c>
      <c r="P412" s="29" t="s">
        <v>50</v>
      </c>
      <c r="Q412" s="32">
        <v>974953160</v>
      </c>
      <c r="R412" s="31" t="s">
        <v>51</v>
      </c>
      <c r="S412" s="32"/>
    </row>
    <row r="413" spans="2:19" x14ac:dyDescent="0.25">
      <c r="B413" s="29" t="s">
        <v>823</v>
      </c>
      <c r="C413" s="29" t="s">
        <v>658</v>
      </c>
      <c r="D413" s="30" t="s">
        <v>68</v>
      </c>
      <c r="E413" s="31" t="s">
        <v>69</v>
      </c>
      <c r="F413" s="31">
        <v>1238009555</v>
      </c>
      <c r="G413" s="31">
        <v>64</v>
      </c>
      <c r="H413" s="31" t="s">
        <v>25</v>
      </c>
      <c r="I413" s="31" t="s">
        <v>25</v>
      </c>
      <c r="J413" s="32" t="s">
        <v>25</v>
      </c>
      <c r="K413" s="33">
        <v>224000</v>
      </c>
      <c r="L413" s="34">
        <v>224000</v>
      </c>
      <c r="M413" s="32" t="s">
        <v>26</v>
      </c>
      <c r="N413" s="32" t="s">
        <v>26</v>
      </c>
      <c r="O413" s="31" t="s">
        <v>27</v>
      </c>
      <c r="P413" s="29" t="s">
        <v>70</v>
      </c>
      <c r="Q413" s="32">
        <v>982323051</v>
      </c>
      <c r="R413" s="31" t="s">
        <v>71</v>
      </c>
      <c r="S413" s="32" t="s">
        <v>72</v>
      </c>
    </row>
    <row r="414" spans="2:19" x14ac:dyDescent="0.25">
      <c r="B414" s="29" t="s">
        <v>823</v>
      </c>
      <c r="C414" s="29" t="s">
        <v>659</v>
      </c>
      <c r="D414" s="30" t="s">
        <v>68</v>
      </c>
      <c r="E414" s="31" t="s">
        <v>69</v>
      </c>
      <c r="F414" s="31">
        <v>1238009676</v>
      </c>
      <c r="G414" s="31">
        <v>128</v>
      </c>
      <c r="H414" s="31" t="s">
        <v>25</v>
      </c>
      <c r="I414" s="31" t="s">
        <v>25</v>
      </c>
      <c r="J414" s="32" t="s">
        <v>25</v>
      </c>
      <c r="K414" s="33">
        <v>448000</v>
      </c>
      <c r="L414" s="34">
        <v>448000</v>
      </c>
      <c r="M414" s="32" t="s">
        <v>26</v>
      </c>
      <c r="N414" s="32" t="s">
        <v>26</v>
      </c>
      <c r="O414" s="31" t="s">
        <v>27</v>
      </c>
      <c r="P414" s="29" t="s">
        <v>70</v>
      </c>
      <c r="Q414" s="32">
        <v>982323051</v>
      </c>
      <c r="R414" s="31" t="s">
        <v>71</v>
      </c>
      <c r="S414" s="32" t="s">
        <v>72</v>
      </c>
    </row>
    <row r="415" spans="2:19" x14ac:dyDescent="0.25">
      <c r="B415" s="29" t="s">
        <v>823</v>
      </c>
      <c r="C415" s="29" t="s">
        <v>660</v>
      </c>
      <c r="D415" s="30" t="s">
        <v>87</v>
      </c>
      <c r="E415" s="31" t="s">
        <v>24</v>
      </c>
      <c r="F415" s="31">
        <v>1237982500</v>
      </c>
      <c r="G415" s="31">
        <v>40</v>
      </c>
      <c r="H415" s="31" t="s">
        <v>26</v>
      </c>
      <c r="I415" s="31" t="s">
        <v>26</v>
      </c>
      <c r="J415" s="32" t="s">
        <v>26</v>
      </c>
      <c r="K415" s="33">
        <v>80000</v>
      </c>
      <c r="L415" s="34">
        <v>80000</v>
      </c>
      <c r="M415" s="32" t="s">
        <v>26</v>
      </c>
      <c r="N415" s="32" t="s">
        <v>26</v>
      </c>
      <c r="O415" s="31" t="s">
        <v>27</v>
      </c>
      <c r="P415" s="29" t="s">
        <v>88</v>
      </c>
      <c r="Q415" s="32">
        <v>975717742</v>
      </c>
      <c r="R415" s="31" t="s">
        <v>89</v>
      </c>
      <c r="S415" s="32"/>
    </row>
    <row r="416" spans="2:19" x14ac:dyDescent="0.25">
      <c r="B416" s="29" t="s">
        <v>823</v>
      </c>
      <c r="C416" s="29" t="s">
        <v>661</v>
      </c>
      <c r="D416" s="30" t="s">
        <v>168</v>
      </c>
      <c r="E416" s="31" t="s">
        <v>24</v>
      </c>
      <c r="F416" s="31">
        <v>1238019139</v>
      </c>
      <c r="G416" s="31">
        <v>100</v>
      </c>
      <c r="H416" s="31" t="s">
        <v>25</v>
      </c>
      <c r="I416" s="31" t="s">
        <v>25</v>
      </c>
      <c r="J416" s="32" t="s">
        <v>25</v>
      </c>
      <c r="K416" s="33">
        <v>200000</v>
      </c>
      <c r="L416" s="34">
        <f>+G416*2000</f>
        <v>200000</v>
      </c>
      <c r="M416" s="32" t="s">
        <v>25</v>
      </c>
      <c r="N416" s="32" t="s">
        <v>27</v>
      </c>
      <c r="O416" s="31" t="s">
        <v>27</v>
      </c>
      <c r="P416" s="29" t="s">
        <v>169</v>
      </c>
      <c r="Q416" s="32">
        <v>953986493</v>
      </c>
      <c r="R416" s="31" t="s">
        <v>170</v>
      </c>
      <c r="S416" s="32" t="s">
        <v>171</v>
      </c>
    </row>
    <row r="417" spans="2:19" x14ac:dyDescent="0.25">
      <c r="B417" s="29" t="s">
        <v>823</v>
      </c>
      <c r="C417" s="29" t="s">
        <v>662</v>
      </c>
      <c r="D417" s="30" t="s">
        <v>215</v>
      </c>
      <c r="E417" s="31" t="s">
        <v>216</v>
      </c>
      <c r="F417" s="31">
        <v>1238021786</v>
      </c>
      <c r="G417" s="31">
        <v>150</v>
      </c>
      <c r="H417" s="31" t="s">
        <v>25</v>
      </c>
      <c r="I417" s="31" t="s">
        <v>25</v>
      </c>
      <c r="J417" s="32" t="s">
        <v>25</v>
      </c>
      <c r="K417" s="33">
        <v>525000</v>
      </c>
      <c r="L417" s="34">
        <f>+G417*3500</f>
        <v>525000</v>
      </c>
      <c r="M417" s="32" t="s">
        <v>27</v>
      </c>
      <c r="N417" s="32" t="s">
        <v>27</v>
      </c>
      <c r="O417" s="31" t="s">
        <v>27</v>
      </c>
      <c r="P417" s="29" t="s">
        <v>217</v>
      </c>
      <c r="Q417" s="32">
        <v>953985845</v>
      </c>
      <c r="R417" s="31" t="s">
        <v>218</v>
      </c>
      <c r="S417" s="32"/>
    </row>
    <row r="418" spans="2:19" x14ac:dyDescent="0.25">
      <c r="B418" s="29" t="s">
        <v>823</v>
      </c>
      <c r="C418" s="29" t="s">
        <v>663</v>
      </c>
      <c r="D418" s="30" t="s">
        <v>215</v>
      </c>
      <c r="E418" s="31" t="s">
        <v>216</v>
      </c>
      <c r="F418" s="31">
        <v>1238022034</v>
      </c>
      <c r="G418" s="31">
        <v>150</v>
      </c>
      <c r="H418" s="31" t="s">
        <v>25</v>
      </c>
      <c r="I418" s="31" t="s">
        <v>25</v>
      </c>
      <c r="J418" s="32" t="s">
        <v>25</v>
      </c>
      <c r="K418" s="33">
        <v>525000</v>
      </c>
      <c r="L418" s="34">
        <f>+G418*3500</f>
        <v>525000</v>
      </c>
      <c r="M418" s="32" t="s">
        <v>27</v>
      </c>
      <c r="N418" s="32" t="s">
        <v>27</v>
      </c>
      <c r="O418" s="31" t="s">
        <v>27</v>
      </c>
      <c r="P418" s="29" t="s">
        <v>217</v>
      </c>
      <c r="Q418" s="32">
        <v>953985845</v>
      </c>
      <c r="R418" s="31" t="s">
        <v>218</v>
      </c>
      <c r="S418" s="32"/>
    </row>
    <row r="419" spans="2:19" x14ac:dyDescent="0.25">
      <c r="B419" s="29" t="s">
        <v>823</v>
      </c>
      <c r="C419" s="29" t="s">
        <v>664</v>
      </c>
      <c r="D419" s="30" t="s">
        <v>248</v>
      </c>
      <c r="E419" s="31" t="s">
        <v>249</v>
      </c>
      <c r="F419" s="31">
        <v>1238009061</v>
      </c>
      <c r="G419" s="31">
        <v>130</v>
      </c>
      <c r="H419" s="31" t="s">
        <v>25</v>
      </c>
      <c r="I419" s="31" t="s">
        <v>25</v>
      </c>
      <c r="J419" s="32" t="s">
        <v>26</v>
      </c>
      <c r="K419" s="33">
        <v>455000</v>
      </c>
      <c r="L419" s="34">
        <f>+G419*3500</f>
        <v>455000</v>
      </c>
      <c r="M419" s="32" t="s">
        <v>250</v>
      </c>
      <c r="N419" s="32" t="s">
        <v>95</v>
      </c>
      <c r="O419" s="31" t="s">
        <v>27</v>
      </c>
      <c r="P419" s="29" t="s">
        <v>251</v>
      </c>
      <c r="Q419" s="32">
        <v>932731446</v>
      </c>
      <c r="R419" s="31" t="s">
        <v>252</v>
      </c>
      <c r="S419" s="32" t="s">
        <v>253</v>
      </c>
    </row>
    <row r="420" spans="2:19" x14ac:dyDescent="0.25">
      <c r="B420" s="29" t="s">
        <v>823</v>
      </c>
      <c r="C420" s="29" t="s">
        <v>665</v>
      </c>
      <c r="D420" s="30" t="s">
        <v>310</v>
      </c>
      <c r="E420" s="31" t="s">
        <v>311</v>
      </c>
      <c r="F420" s="31">
        <v>1237988893</v>
      </c>
      <c r="G420" s="31">
        <v>8</v>
      </c>
      <c r="H420" s="31" t="s">
        <v>312</v>
      </c>
      <c r="I420" s="31" t="s">
        <v>313</v>
      </c>
      <c r="J420" s="32" t="s">
        <v>314</v>
      </c>
      <c r="K420" s="33">
        <v>16000</v>
      </c>
      <c r="L420" s="34">
        <f>+G420*2000</f>
        <v>16000</v>
      </c>
      <c r="M420" s="32" t="s">
        <v>315</v>
      </c>
      <c r="N420" s="32" t="s">
        <v>316</v>
      </c>
      <c r="O420" s="31" t="s">
        <v>27</v>
      </c>
      <c r="P420" s="29" t="s">
        <v>317</v>
      </c>
      <c r="Q420" s="32">
        <v>954075538</v>
      </c>
      <c r="R420" s="31" t="s">
        <v>318</v>
      </c>
      <c r="S420" s="32"/>
    </row>
    <row r="421" spans="2:19" x14ac:dyDescent="0.25">
      <c r="B421" s="29" t="s">
        <v>824</v>
      </c>
      <c r="C421" s="29" t="s">
        <v>666</v>
      </c>
      <c r="D421" s="30" t="s">
        <v>49</v>
      </c>
      <c r="E421" s="31" t="s">
        <v>24</v>
      </c>
      <c r="F421" s="31">
        <v>1238011755</v>
      </c>
      <c r="G421" s="31">
        <v>120</v>
      </c>
      <c r="H421" s="31" t="s">
        <v>25</v>
      </c>
      <c r="I421" s="31" t="s">
        <v>25</v>
      </c>
      <c r="J421" s="32" t="s">
        <v>26</v>
      </c>
      <c r="K421" s="33">
        <v>240000</v>
      </c>
      <c r="L421" s="34">
        <f>+G421*2000</f>
        <v>240000</v>
      </c>
      <c r="M421" s="32" t="s">
        <v>26</v>
      </c>
      <c r="N421" s="32" t="s">
        <v>26</v>
      </c>
      <c r="O421" s="31" t="s">
        <v>27</v>
      </c>
      <c r="P421" s="29" t="s">
        <v>50</v>
      </c>
      <c r="Q421" s="32">
        <v>974953160</v>
      </c>
      <c r="R421" s="31" t="s">
        <v>51</v>
      </c>
      <c r="S421" s="32"/>
    </row>
    <row r="422" spans="2:19" x14ac:dyDescent="0.25">
      <c r="B422" s="29" t="s">
        <v>824</v>
      </c>
      <c r="C422" s="29" t="s">
        <v>667</v>
      </c>
      <c r="D422" s="30" t="s">
        <v>49</v>
      </c>
      <c r="E422" s="31" t="s">
        <v>24</v>
      </c>
      <c r="F422" s="31">
        <v>1238028206</v>
      </c>
      <c r="G422" s="31">
        <v>120</v>
      </c>
      <c r="H422" s="31" t="s">
        <v>25</v>
      </c>
      <c r="I422" s="31" t="s">
        <v>25</v>
      </c>
      <c r="J422" s="32" t="s">
        <v>26</v>
      </c>
      <c r="K422" s="33">
        <v>240000</v>
      </c>
      <c r="L422" s="34">
        <f>+G422*2000</f>
        <v>240000</v>
      </c>
      <c r="M422" s="32" t="s">
        <v>26</v>
      </c>
      <c r="N422" s="32" t="s">
        <v>26</v>
      </c>
      <c r="O422" s="31" t="s">
        <v>27</v>
      </c>
      <c r="P422" s="29" t="s">
        <v>50</v>
      </c>
      <c r="Q422" s="32">
        <v>974953160</v>
      </c>
      <c r="R422" s="31" t="s">
        <v>51</v>
      </c>
      <c r="S422" s="32"/>
    </row>
    <row r="423" spans="2:19" x14ac:dyDescent="0.25">
      <c r="B423" s="29" t="s">
        <v>824</v>
      </c>
      <c r="C423" s="29" t="s">
        <v>668</v>
      </c>
      <c r="D423" s="30" t="s">
        <v>94</v>
      </c>
      <c r="E423" s="31" t="s">
        <v>24</v>
      </c>
      <c r="F423" s="31">
        <v>1238013936</v>
      </c>
      <c r="G423" s="31">
        <v>30</v>
      </c>
      <c r="H423" s="31" t="s">
        <v>25</v>
      </c>
      <c r="I423" s="31" t="s">
        <v>25</v>
      </c>
      <c r="J423" s="32" t="s">
        <v>25</v>
      </c>
      <c r="K423" s="33">
        <v>60000</v>
      </c>
      <c r="L423" s="34">
        <v>60000</v>
      </c>
      <c r="M423" s="32" t="s">
        <v>95</v>
      </c>
      <c r="N423" s="32" t="s">
        <v>95</v>
      </c>
      <c r="O423" s="31" t="s">
        <v>27</v>
      </c>
      <c r="P423" s="29" t="s">
        <v>96</v>
      </c>
      <c r="Q423" s="32">
        <v>954506819</v>
      </c>
      <c r="R423" s="31" t="s">
        <v>97</v>
      </c>
      <c r="S423" s="32" t="s">
        <v>95</v>
      </c>
    </row>
    <row r="424" spans="2:19" x14ac:dyDescent="0.25">
      <c r="B424" s="29" t="s">
        <v>824</v>
      </c>
      <c r="C424" s="29" t="s">
        <v>669</v>
      </c>
      <c r="D424" s="30" t="s">
        <v>102</v>
      </c>
      <c r="E424" s="31" t="s">
        <v>24</v>
      </c>
      <c r="F424" s="31">
        <v>1238003685</v>
      </c>
      <c r="G424" s="31">
        <v>100</v>
      </c>
      <c r="H424" s="31" t="s">
        <v>25</v>
      </c>
      <c r="I424" s="31" t="s">
        <v>25</v>
      </c>
      <c r="J424" s="32" t="s">
        <v>25</v>
      </c>
      <c r="K424" s="33">
        <v>200000</v>
      </c>
      <c r="L424" s="34">
        <f>+G424*2000</f>
        <v>200000</v>
      </c>
      <c r="M424" s="32"/>
      <c r="N424" s="32"/>
      <c r="O424" s="31" t="s">
        <v>27</v>
      </c>
      <c r="P424" s="29" t="s">
        <v>103</v>
      </c>
      <c r="Q424" s="32">
        <v>983909821</v>
      </c>
      <c r="R424" s="31" t="s">
        <v>104</v>
      </c>
      <c r="S424" s="32">
        <v>1</v>
      </c>
    </row>
    <row r="425" spans="2:19" x14ac:dyDescent="0.25">
      <c r="B425" s="29" t="s">
        <v>824</v>
      </c>
      <c r="C425" s="29" t="s">
        <v>670</v>
      </c>
      <c r="D425" s="30" t="s">
        <v>107</v>
      </c>
      <c r="E425" s="31" t="s">
        <v>69</v>
      </c>
      <c r="F425" s="31" t="s">
        <v>671</v>
      </c>
      <c r="G425" s="31">
        <v>60</v>
      </c>
      <c r="H425" s="31" t="s">
        <v>25</v>
      </c>
      <c r="I425" s="31" t="s">
        <v>25</v>
      </c>
      <c r="J425" s="32" t="s">
        <v>108</v>
      </c>
      <c r="K425" s="33">
        <v>120000</v>
      </c>
      <c r="L425" s="34">
        <f>+G425*2000</f>
        <v>120000</v>
      </c>
      <c r="M425" s="32" t="s">
        <v>109</v>
      </c>
      <c r="N425" s="32" t="s">
        <v>110</v>
      </c>
      <c r="O425" s="31" t="s">
        <v>27</v>
      </c>
      <c r="P425" s="29" t="s">
        <v>111</v>
      </c>
      <c r="Q425" s="32">
        <v>978484807</v>
      </c>
      <c r="R425" s="31" t="s">
        <v>112</v>
      </c>
      <c r="S425" s="32" t="s">
        <v>113</v>
      </c>
    </row>
    <row r="426" spans="2:19" x14ac:dyDescent="0.25">
      <c r="B426" s="29" t="s">
        <v>824</v>
      </c>
      <c r="C426" s="29" t="s">
        <v>672</v>
      </c>
      <c r="D426" s="30" t="s">
        <v>121</v>
      </c>
      <c r="E426" s="31" t="s">
        <v>24</v>
      </c>
      <c r="F426" s="31">
        <v>1237981740</v>
      </c>
      <c r="G426" s="31">
        <v>60</v>
      </c>
      <c r="H426" s="31" t="s">
        <v>25</v>
      </c>
      <c r="I426" s="31" t="s">
        <v>25</v>
      </c>
      <c r="J426" s="32" t="s">
        <v>122</v>
      </c>
      <c r="K426" s="33">
        <v>120000</v>
      </c>
      <c r="L426" s="34">
        <f>+G426*2000</f>
        <v>120000</v>
      </c>
      <c r="M426" s="32" t="s">
        <v>95</v>
      </c>
      <c r="N426" s="32" t="s">
        <v>95</v>
      </c>
      <c r="O426" s="31" t="s">
        <v>27</v>
      </c>
      <c r="P426" s="29" t="s">
        <v>123</v>
      </c>
      <c r="Q426" s="32">
        <v>983284390</v>
      </c>
      <c r="R426" s="31" t="s">
        <v>124</v>
      </c>
      <c r="S426" s="32" t="s">
        <v>125</v>
      </c>
    </row>
    <row r="427" spans="2:19" x14ac:dyDescent="0.25">
      <c r="B427" s="29" t="s">
        <v>824</v>
      </c>
      <c r="C427" s="29" t="s">
        <v>673</v>
      </c>
      <c r="D427" s="30" t="s">
        <v>130</v>
      </c>
      <c r="E427" s="31" t="s">
        <v>24</v>
      </c>
      <c r="F427" s="31">
        <v>1237977712</v>
      </c>
      <c r="G427" s="31">
        <v>100</v>
      </c>
      <c r="H427" s="31" t="s">
        <v>25</v>
      </c>
      <c r="I427" s="31" t="s">
        <v>25</v>
      </c>
      <c r="J427" s="32" t="s">
        <v>131</v>
      </c>
      <c r="K427" s="33">
        <v>200000</v>
      </c>
      <c r="L427" s="34">
        <f>+G427*2000</f>
        <v>200000</v>
      </c>
      <c r="M427" s="32" t="s">
        <v>132</v>
      </c>
      <c r="N427" s="32" t="s">
        <v>133</v>
      </c>
      <c r="O427" s="31" t="s">
        <v>27</v>
      </c>
      <c r="P427" s="29" t="s">
        <v>134</v>
      </c>
      <c r="Q427" s="32" t="s">
        <v>135</v>
      </c>
      <c r="R427" s="31" t="s">
        <v>136</v>
      </c>
      <c r="S427" s="32" t="s">
        <v>137</v>
      </c>
    </row>
    <row r="428" spans="2:19" x14ac:dyDescent="0.25">
      <c r="B428" s="29" t="s">
        <v>824</v>
      </c>
      <c r="C428" s="29" t="s">
        <v>674</v>
      </c>
      <c r="D428" s="30" t="s">
        <v>130</v>
      </c>
      <c r="E428" s="31" t="s">
        <v>24</v>
      </c>
      <c r="F428" s="31">
        <v>1237980422</v>
      </c>
      <c r="G428" s="31">
        <v>100</v>
      </c>
      <c r="H428" s="31" t="s">
        <v>25</v>
      </c>
      <c r="I428" s="31" t="s">
        <v>25</v>
      </c>
      <c r="J428" s="32" t="s">
        <v>26</v>
      </c>
      <c r="K428" s="33">
        <v>200000</v>
      </c>
      <c r="L428" s="34">
        <f>+G428*2000</f>
        <v>200000</v>
      </c>
      <c r="M428" s="32" t="s">
        <v>139</v>
      </c>
      <c r="N428" s="32" t="s">
        <v>140</v>
      </c>
      <c r="O428" s="31" t="s">
        <v>27</v>
      </c>
      <c r="P428" s="29" t="s">
        <v>141</v>
      </c>
      <c r="Q428" s="32">
        <v>978064232</v>
      </c>
      <c r="R428" s="31" t="s">
        <v>142</v>
      </c>
      <c r="S428" s="32" t="s">
        <v>143</v>
      </c>
    </row>
    <row r="429" spans="2:19" x14ac:dyDescent="0.25">
      <c r="B429" s="29" t="s">
        <v>824</v>
      </c>
      <c r="C429" s="29" t="s">
        <v>675</v>
      </c>
      <c r="D429" s="30" t="s">
        <v>168</v>
      </c>
      <c r="E429" s="31" t="s">
        <v>24</v>
      </c>
      <c r="F429" s="31">
        <v>1238020001</v>
      </c>
      <c r="G429" s="31">
        <v>150</v>
      </c>
      <c r="H429" s="31" t="s">
        <v>25</v>
      </c>
      <c r="I429" s="31" t="s">
        <v>25</v>
      </c>
      <c r="J429" s="32" t="s">
        <v>25</v>
      </c>
      <c r="K429" s="33">
        <v>300000</v>
      </c>
      <c r="L429" s="34">
        <f>+G429*2000</f>
        <v>300000</v>
      </c>
      <c r="M429" s="32" t="s">
        <v>25</v>
      </c>
      <c r="N429" s="32" t="s">
        <v>27</v>
      </c>
      <c r="O429" s="31" t="s">
        <v>27</v>
      </c>
      <c r="P429" s="29" t="s">
        <v>169</v>
      </c>
      <c r="Q429" s="32">
        <v>953986507</v>
      </c>
      <c r="R429" s="31" t="s">
        <v>170</v>
      </c>
      <c r="S429" s="32" t="s">
        <v>171</v>
      </c>
    </row>
    <row r="430" spans="2:19" x14ac:dyDescent="0.25">
      <c r="B430" s="29" t="s">
        <v>824</v>
      </c>
      <c r="C430" s="29" t="s">
        <v>676</v>
      </c>
      <c r="D430" s="30" t="s">
        <v>168</v>
      </c>
      <c r="E430" s="31" t="s">
        <v>24</v>
      </c>
      <c r="F430" s="31">
        <v>1238020095</v>
      </c>
      <c r="G430" s="31">
        <v>150</v>
      </c>
      <c r="H430" s="31" t="s">
        <v>25</v>
      </c>
      <c r="I430" s="31" t="s">
        <v>25</v>
      </c>
      <c r="J430" s="32" t="s">
        <v>25</v>
      </c>
      <c r="K430" s="33">
        <v>300000</v>
      </c>
      <c r="L430" s="34">
        <f>+G430*2000</f>
        <v>300000</v>
      </c>
      <c r="M430" s="32" t="s">
        <v>25</v>
      </c>
      <c r="N430" s="32" t="s">
        <v>27</v>
      </c>
      <c r="O430" s="31" t="s">
        <v>27</v>
      </c>
      <c r="P430" s="29" t="s">
        <v>169</v>
      </c>
      <c r="Q430" s="32">
        <v>953986509</v>
      </c>
      <c r="R430" s="31" t="s">
        <v>170</v>
      </c>
      <c r="S430" s="32" t="s">
        <v>171</v>
      </c>
    </row>
    <row r="431" spans="2:19" x14ac:dyDescent="0.25">
      <c r="B431" s="29" t="s">
        <v>824</v>
      </c>
      <c r="C431" s="29" t="s">
        <v>677</v>
      </c>
      <c r="D431" s="30" t="s">
        <v>192</v>
      </c>
      <c r="E431" s="31" t="s">
        <v>24</v>
      </c>
      <c r="F431" s="31">
        <v>1237980840</v>
      </c>
      <c r="G431" s="31">
        <v>60</v>
      </c>
      <c r="H431" s="31" t="s">
        <v>25</v>
      </c>
      <c r="I431" s="31" t="s">
        <v>25</v>
      </c>
      <c r="J431" s="32" t="s">
        <v>25</v>
      </c>
      <c r="K431" s="33">
        <v>120000</v>
      </c>
      <c r="L431" s="34">
        <f>+G431*2000</f>
        <v>120000</v>
      </c>
      <c r="M431" s="32" t="s">
        <v>26</v>
      </c>
      <c r="N431" s="32" t="s">
        <v>26</v>
      </c>
      <c r="O431" s="31" t="s">
        <v>27</v>
      </c>
      <c r="P431" s="29" t="s">
        <v>193</v>
      </c>
      <c r="Q431" s="32">
        <v>993593201</v>
      </c>
      <c r="R431" s="31" t="s">
        <v>194</v>
      </c>
      <c r="S431" s="32" t="s">
        <v>195</v>
      </c>
    </row>
    <row r="432" spans="2:19" x14ac:dyDescent="0.25">
      <c r="B432" s="29" t="s">
        <v>824</v>
      </c>
      <c r="C432" s="29" t="s">
        <v>678</v>
      </c>
      <c r="D432" s="30" t="s">
        <v>210</v>
      </c>
      <c r="E432" s="31" t="s">
        <v>69</v>
      </c>
      <c r="F432" s="31">
        <v>1237973963</v>
      </c>
      <c r="G432" s="31">
        <v>120</v>
      </c>
      <c r="H432" s="31" t="s">
        <v>25</v>
      </c>
      <c r="I432" s="31" t="s">
        <v>25</v>
      </c>
      <c r="J432" s="32" t="s">
        <v>122</v>
      </c>
      <c r="K432" s="33">
        <v>420000</v>
      </c>
      <c r="L432" s="34">
        <f>+G432*3500</f>
        <v>420000</v>
      </c>
      <c r="M432" s="32" t="s">
        <v>122</v>
      </c>
      <c r="N432" s="32" t="s">
        <v>122</v>
      </c>
      <c r="O432" s="31" t="s">
        <v>27</v>
      </c>
      <c r="P432" s="29" t="s">
        <v>211</v>
      </c>
      <c r="Q432" s="32">
        <v>958431692</v>
      </c>
      <c r="R432" s="31" t="s">
        <v>212</v>
      </c>
      <c r="S432" s="32" t="s">
        <v>213</v>
      </c>
    </row>
    <row r="433" spans="2:19" x14ac:dyDescent="0.25">
      <c r="B433" s="29" t="s">
        <v>824</v>
      </c>
      <c r="C433" s="29" t="s">
        <v>679</v>
      </c>
      <c r="D433" s="30" t="s">
        <v>210</v>
      </c>
      <c r="E433" s="31" t="s">
        <v>69</v>
      </c>
      <c r="F433" s="31">
        <v>1238009920</v>
      </c>
      <c r="G433" s="31">
        <v>180</v>
      </c>
      <c r="H433" s="31" t="s">
        <v>25</v>
      </c>
      <c r="I433" s="31" t="s">
        <v>25</v>
      </c>
      <c r="J433" s="32" t="s">
        <v>122</v>
      </c>
      <c r="K433" s="33">
        <v>630000</v>
      </c>
      <c r="L433" s="34">
        <f>+G433*3500</f>
        <v>630000</v>
      </c>
      <c r="M433" s="32" t="s">
        <v>122</v>
      </c>
      <c r="N433" s="32" t="s">
        <v>122</v>
      </c>
      <c r="O433" s="31" t="s">
        <v>27</v>
      </c>
      <c r="P433" s="29" t="s">
        <v>211</v>
      </c>
      <c r="Q433" s="32">
        <v>958431692</v>
      </c>
      <c r="R433" s="31" t="s">
        <v>212</v>
      </c>
      <c r="S433" s="32" t="s">
        <v>213</v>
      </c>
    </row>
    <row r="434" spans="2:19" x14ac:dyDescent="0.25">
      <c r="B434" s="29" t="s">
        <v>824</v>
      </c>
      <c r="C434" s="29" t="s">
        <v>680</v>
      </c>
      <c r="D434" s="30" t="s">
        <v>215</v>
      </c>
      <c r="E434" s="31" t="s">
        <v>216</v>
      </c>
      <c r="F434" s="31">
        <v>1238021005</v>
      </c>
      <c r="G434" s="31">
        <v>100</v>
      </c>
      <c r="H434" s="31" t="s">
        <v>25</v>
      </c>
      <c r="I434" s="31" t="s">
        <v>25</v>
      </c>
      <c r="J434" s="32" t="s">
        <v>25</v>
      </c>
      <c r="K434" s="33">
        <v>350000</v>
      </c>
      <c r="L434" s="34">
        <f>+G434*3500</f>
        <v>350000</v>
      </c>
      <c r="M434" s="32" t="s">
        <v>27</v>
      </c>
      <c r="N434" s="32" t="s">
        <v>27</v>
      </c>
      <c r="O434" s="31" t="s">
        <v>27</v>
      </c>
      <c r="P434" s="29" t="s">
        <v>217</v>
      </c>
      <c r="Q434" s="32">
        <v>953985845</v>
      </c>
      <c r="R434" s="31" t="s">
        <v>218</v>
      </c>
      <c r="S434" s="32"/>
    </row>
    <row r="435" spans="2:19" x14ac:dyDescent="0.25">
      <c r="B435" s="29" t="s">
        <v>824</v>
      </c>
      <c r="C435" s="29" t="s">
        <v>681</v>
      </c>
      <c r="D435" s="30" t="s">
        <v>682</v>
      </c>
      <c r="E435" s="31" t="s">
        <v>69</v>
      </c>
      <c r="F435" s="31">
        <v>1238018008</v>
      </c>
      <c r="G435" s="31">
        <v>100</v>
      </c>
      <c r="H435" s="31" t="s">
        <v>25</v>
      </c>
      <c r="I435" s="31" t="s">
        <v>25</v>
      </c>
      <c r="J435" s="32" t="s">
        <v>541</v>
      </c>
      <c r="K435" s="33">
        <v>200000</v>
      </c>
      <c r="L435" s="34">
        <f>+G435*2000</f>
        <v>200000</v>
      </c>
      <c r="M435" s="32" t="s">
        <v>542</v>
      </c>
      <c r="N435" s="32" t="s">
        <v>95</v>
      </c>
      <c r="O435" s="31" t="s">
        <v>27</v>
      </c>
      <c r="P435" s="29" t="s">
        <v>543</v>
      </c>
      <c r="Q435" s="32">
        <v>944060507</v>
      </c>
      <c r="R435" s="31" t="s">
        <v>544</v>
      </c>
      <c r="S435" s="32" t="s">
        <v>545</v>
      </c>
    </row>
    <row r="436" spans="2:19" x14ac:dyDescent="0.25">
      <c r="B436" s="29" t="s">
        <v>824</v>
      </c>
      <c r="C436" s="29" t="s">
        <v>683</v>
      </c>
      <c r="D436" s="30" t="s">
        <v>263</v>
      </c>
      <c r="E436" s="31" t="s">
        <v>24</v>
      </c>
      <c r="F436" s="31">
        <v>1237979697</v>
      </c>
      <c r="G436" s="31">
        <v>59</v>
      </c>
      <c r="H436" s="31" t="s">
        <v>25</v>
      </c>
      <c r="I436" s="31" t="s">
        <v>25</v>
      </c>
      <c r="J436" s="32" t="s">
        <v>122</v>
      </c>
      <c r="K436" s="33"/>
      <c r="L436" s="34">
        <f>+G436*2000</f>
        <v>118000</v>
      </c>
      <c r="M436" s="32" t="s">
        <v>264</v>
      </c>
      <c r="N436" s="32" t="s">
        <v>264</v>
      </c>
      <c r="O436" s="31" t="s">
        <v>27</v>
      </c>
      <c r="P436" s="29" t="s">
        <v>265</v>
      </c>
      <c r="Q436" s="32">
        <v>994533807</v>
      </c>
      <c r="R436" s="31" t="s">
        <v>266</v>
      </c>
      <c r="S436" s="32" t="s">
        <v>267</v>
      </c>
    </row>
    <row r="437" spans="2:19" x14ac:dyDescent="0.25">
      <c r="B437" s="29" t="s">
        <v>824</v>
      </c>
      <c r="C437" s="29" t="s">
        <v>674</v>
      </c>
      <c r="D437" s="30" t="s">
        <v>562</v>
      </c>
      <c r="E437" s="31" t="s">
        <v>185</v>
      </c>
      <c r="F437" s="31">
        <v>1238003718</v>
      </c>
      <c r="G437" s="31">
        <v>100</v>
      </c>
      <c r="H437" s="31" t="s">
        <v>25</v>
      </c>
      <c r="I437" s="31" t="s">
        <v>25</v>
      </c>
      <c r="J437" s="32" t="s">
        <v>26</v>
      </c>
      <c r="K437" s="33">
        <v>80000</v>
      </c>
      <c r="L437" s="34">
        <f>+G437*2000</f>
        <v>200000</v>
      </c>
      <c r="M437" s="32" t="s">
        <v>26</v>
      </c>
      <c r="N437" s="32" t="s">
        <v>26</v>
      </c>
      <c r="O437" s="31" t="s">
        <v>27</v>
      </c>
      <c r="P437" s="29" t="s">
        <v>563</v>
      </c>
      <c r="Q437" s="32" t="s">
        <v>564</v>
      </c>
      <c r="R437" s="31" t="s">
        <v>565</v>
      </c>
      <c r="S437" s="32" t="s">
        <v>566</v>
      </c>
    </row>
    <row r="438" spans="2:19" x14ac:dyDescent="0.25">
      <c r="B438" s="29" t="s">
        <v>824</v>
      </c>
      <c r="C438" s="29" t="s">
        <v>674</v>
      </c>
      <c r="D438" s="30" t="s">
        <v>324</v>
      </c>
      <c r="E438" s="31" t="s">
        <v>24</v>
      </c>
      <c r="F438" s="31">
        <v>1238005044</v>
      </c>
      <c r="G438" s="31">
        <v>100</v>
      </c>
      <c r="H438" s="31" t="s">
        <v>25</v>
      </c>
      <c r="I438" s="31" t="s">
        <v>25</v>
      </c>
      <c r="J438" s="32" t="s">
        <v>26</v>
      </c>
      <c r="K438" s="33">
        <v>200000</v>
      </c>
      <c r="L438" s="34">
        <f>+G438*2000</f>
        <v>200000</v>
      </c>
      <c r="M438" s="32" t="s">
        <v>275</v>
      </c>
      <c r="N438" s="32" t="s">
        <v>95</v>
      </c>
      <c r="O438" s="31" t="s">
        <v>27</v>
      </c>
      <c r="P438" s="29" t="s">
        <v>325</v>
      </c>
      <c r="Q438" s="32">
        <v>930852904</v>
      </c>
      <c r="R438" s="31" t="s">
        <v>326</v>
      </c>
      <c r="S438" s="32" t="s">
        <v>327</v>
      </c>
    </row>
    <row r="439" spans="2:19" x14ac:dyDescent="0.25">
      <c r="B439" s="29" t="s">
        <v>824</v>
      </c>
      <c r="C439" s="29" t="s">
        <v>684</v>
      </c>
      <c r="D439" s="30" t="s">
        <v>329</v>
      </c>
      <c r="E439" s="31" t="s">
        <v>24</v>
      </c>
      <c r="F439" s="31">
        <v>1238032415</v>
      </c>
      <c r="G439" s="31">
        <v>120</v>
      </c>
      <c r="H439" s="31" t="s">
        <v>25</v>
      </c>
      <c r="I439" s="31" t="s">
        <v>25</v>
      </c>
      <c r="J439" s="32" t="s">
        <v>26</v>
      </c>
      <c r="K439" s="33">
        <v>240000</v>
      </c>
      <c r="L439" s="34">
        <f>+G439*2000</f>
        <v>240000</v>
      </c>
      <c r="M439" s="32" t="s">
        <v>26</v>
      </c>
      <c r="N439" s="32" t="s">
        <v>26</v>
      </c>
      <c r="O439" s="31" t="s">
        <v>27</v>
      </c>
      <c r="P439" s="29" t="s">
        <v>330</v>
      </c>
      <c r="Q439" s="32">
        <v>982933663</v>
      </c>
      <c r="R439" s="31" t="s">
        <v>331</v>
      </c>
      <c r="S439" s="32"/>
    </row>
    <row r="440" spans="2:19" x14ac:dyDescent="0.25">
      <c r="B440" s="29" t="s">
        <v>814</v>
      </c>
      <c r="C440" s="29" t="s">
        <v>41</v>
      </c>
      <c r="D440" s="30" t="s">
        <v>23</v>
      </c>
      <c r="E440" s="31" t="s">
        <v>24</v>
      </c>
      <c r="F440" s="31">
        <v>1238027202</v>
      </c>
      <c r="G440" s="31">
        <v>100</v>
      </c>
      <c r="H440" s="31" t="s">
        <v>25</v>
      </c>
      <c r="I440" s="31" t="s">
        <v>25</v>
      </c>
      <c r="J440" s="32" t="s">
        <v>25</v>
      </c>
      <c r="K440" s="33">
        <v>200000</v>
      </c>
      <c r="L440" s="34">
        <v>200000</v>
      </c>
      <c r="M440" s="32" t="s">
        <v>26</v>
      </c>
      <c r="N440" s="32" t="s">
        <v>26</v>
      </c>
      <c r="O440" s="31" t="s">
        <v>27</v>
      </c>
      <c r="P440" s="29" t="s">
        <v>36</v>
      </c>
      <c r="Q440" s="32">
        <v>997713101</v>
      </c>
      <c r="R440" s="31" t="s">
        <v>37</v>
      </c>
      <c r="S440" s="32" t="s">
        <v>38</v>
      </c>
    </row>
    <row r="441" spans="2:19" x14ac:dyDescent="0.25">
      <c r="B441" s="29" t="s">
        <v>814</v>
      </c>
      <c r="C441" s="29" t="s">
        <v>42</v>
      </c>
      <c r="D441" s="30" t="s">
        <v>23</v>
      </c>
      <c r="E441" s="31" t="s">
        <v>24</v>
      </c>
      <c r="F441" s="31">
        <v>1238028321</v>
      </c>
      <c r="G441" s="31">
        <v>300</v>
      </c>
      <c r="H441" s="31" t="s">
        <v>25</v>
      </c>
      <c r="I441" s="31" t="s">
        <v>25</v>
      </c>
      <c r="J441" s="32" t="s">
        <v>25</v>
      </c>
      <c r="K441" s="33">
        <v>600000</v>
      </c>
      <c r="L441" s="34">
        <v>600000</v>
      </c>
      <c r="M441" s="32" t="s">
        <v>26</v>
      </c>
      <c r="N441" s="32" t="s">
        <v>26</v>
      </c>
      <c r="O441" s="31" t="s">
        <v>27</v>
      </c>
      <c r="P441" s="29" t="s">
        <v>36</v>
      </c>
      <c r="Q441" s="32">
        <v>997713101</v>
      </c>
      <c r="R441" s="31" t="s">
        <v>37</v>
      </c>
      <c r="S441" s="32" t="s">
        <v>38</v>
      </c>
    </row>
    <row r="442" spans="2:19" x14ac:dyDescent="0.25">
      <c r="B442" s="29" t="s">
        <v>814</v>
      </c>
      <c r="C442" s="29" t="s">
        <v>46</v>
      </c>
      <c r="D442" s="30" t="s">
        <v>23</v>
      </c>
      <c r="E442" s="31" t="s">
        <v>24</v>
      </c>
      <c r="F442" s="31">
        <v>1238028318</v>
      </c>
      <c r="G442" s="31">
        <v>300</v>
      </c>
      <c r="H442" s="31" t="s">
        <v>25</v>
      </c>
      <c r="I442" s="31" t="s">
        <v>25</v>
      </c>
      <c r="J442" s="32" t="s">
        <v>25</v>
      </c>
      <c r="K442" s="33">
        <v>600000</v>
      </c>
      <c r="L442" s="34">
        <v>600000</v>
      </c>
      <c r="M442" s="32" t="s">
        <v>26</v>
      </c>
      <c r="N442" s="32" t="s">
        <v>26</v>
      </c>
      <c r="O442" s="31" t="s">
        <v>27</v>
      </c>
      <c r="P442" s="29" t="s">
        <v>36</v>
      </c>
      <c r="Q442" s="32">
        <v>997713101</v>
      </c>
      <c r="R442" s="31" t="s">
        <v>37</v>
      </c>
      <c r="S442" s="32" t="s">
        <v>38</v>
      </c>
    </row>
    <row r="443" spans="2:19" x14ac:dyDescent="0.25">
      <c r="B443" s="29" t="s">
        <v>814</v>
      </c>
      <c r="C443" s="29" t="s">
        <v>47</v>
      </c>
      <c r="D443" s="30" t="s">
        <v>23</v>
      </c>
      <c r="E443" s="31" t="s">
        <v>24</v>
      </c>
      <c r="F443" s="31">
        <v>1238028317</v>
      </c>
      <c r="G443" s="31">
        <v>300</v>
      </c>
      <c r="H443" s="31" t="s">
        <v>25</v>
      </c>
      <c r="I443" s="31" t="s">
        <v>25</v>
      </c>
      <c r="J443" s="32" t="s">
        <v>25</v>
      </c>
      <c r="K443" s="33">
        <v>600000</v>
      </c>
      <c r="L443" s="34">
        <v>600000</v>
      </c>
      <c r="M443" s="32" t="s">
        <v>26</v>
      </c>
      <c r="N443" s="32" t="s">
        <v>26</v>
      </c>
      <c r="O443" s="31" t="s">
        <v>27</v>
      </c>
      <c r="P443" s="29" t="s">
        <v>36</v>
      </c>
      <c r="Q443" s="32">
        <v>997713101</v>
      </c>
      <c r="R443" s="31" t="s">
        <v>37</v>
      </c>
      <c r="S443" s="32" t="s">
        <v>38</v>
      </c>
    </row>
    <row r="444" spans="2:19" x14ac:dyDescent="0.25">
      <c r="B444" s="29" t="s">
        <v>814</v>
      </c>
      <c r="C444" s="29" t="s">
        <v>48</v>
      </c>
      <c r="D444" s="30" t="s">
        <v>23</v>
      </c>
      <c r="E444" s="31" t="s">
        <v>24</v>
      </c>
      <c r="F444" s="31">
        <v>1238028394</v>
      </c>
      <c r="G444" s="31">
        <v>300</v>
      </c>
      <c r="H444" s="31" t="s">
        <v>25</v>
      </c>
      <c r="I444" s="31" t="s">
        <v>25</v>
      </c>
      <c r="J444" s="32" t="s">
        <v>25</v>
      </c>
      <c r="K444" s="33">
        <v>600000</v>
      </c>
      <c r="L444" s="34">
        <v>600000</v>
      </c>
      <c r="M444" s="32" t="s">
        <v>26</v>
      </c>
      <c r="N444" s="32" t="s">
        <v>26</v>
      </c>
      <c r="O444" s="31" t="s">
        <v>27</v>
      </c>
      <c r="P444" s="29" t="s">
        <v>36</v>
      </c>
      <c r="Q444" s="32">
        <v>997713101</v>
      </c>
      <c r="R444" s="31" t="s">
        <v>37</v>
      </c>
      <c r="S444" s="32" t="s">
        <v>38</v>
      </c>
    </row>
    <row r="445" spans="2:19" x14ac:dyDescent="0.25">
      <c r="B445" s="29" t="s">
        <v>814</v>
      </c>
      <c r="C445" s="29" t="s">
        <v>685</v>
      </c>
      <c r="D445" s="30" t="s">
        <v>23</v>
      </c>
      <c r="E445" s="31" t="s">
        <v>24</v>
      </c>
      <c r="F445" s="31">
        <v>1238002343</v>
      </c>
      <c r="G445" s="31">
        <v>105</v>
      </c>
      <c r="H445" s="31" t="s">
        <v>25</v>
      </c>
      <c r="I445" s="31" t="s">
        <v>25</v>
      </c>
      <c r="J445" s="32" t="s">
        <v>25</v>
      </c>
      <c r="K445" s="33">
        <v>210000</v>
      </c>
      <c r="L445" s="34">
        <f>+G445*2000</f>
        <v>210000</v>
      </c>
      <c r="M445" s="32" t="s">
        <v>26</v>
      </c>
      <c r="N445" s="32" t="s">
        <v>26</v>
      </c>
      <c r="O445" s="31" t="s">
        <v>27</v>
      </c>
      <c r="P445" s="29" t="s">
        <v>28</v>
      </c>
      <c r="Q445" s="32">
        <v>949961428</v>
      </c>
      <c r="R445" s="31" t="s">
        <v>29</v>
      </c>
      <c r="S445" s="32"/>
    </row>
    <row r="446" spans="2:19" x14ac:dyDescent="0.25">
      <c r="B446" s="29" t="s">
        <v>814</v>
      </c>
      <c r="C446" s="29" t="s">
        <v>686</v>
      </c>
      <c r="D446" s="30" t="s">
        <v>23</v>
      </c>
      <c r="E446" s="31" t="s">
        <v>24</v>
      </c>
      <c r="F446" s="31">
        <v>1238000379</v>
      </c>
      <c r="G446" s="31">
        <v>120</v>
      </c>
      <c r="H446" s="31" t="s">
        <v>25</v>
      </c>
      <c r="I446" s="31" t="s">
        <v>25</v>
      </c>
      <c r="J446" s="32" t="s">
        <v>25</v>
      </c>
      <c r="K446" s="33">
        <v>240000</v>
      </c>
      <c r="L446" s="34">
        <f>+G446*2000</f>
        <v>240000</v>
      </c>
      <c r="M446" s="32" t="s">
        <v>26</v>
      </c>
      <c r="N446" s="32" t="s">
        <v>26</v>
      </c>
      <c r="O446" s="31" t="s">
        <v>27</v>
      </c>
      <c r="P446" s="29" t="s">
        <v>28</v>
      </c>
      <c r="Q446" s="32">
        <v>949961428</v>
      </c>
      <c r="R446" s="31" t="s">
        <v>29</v>
      </c>
      <c r="S446" s="32"/>
    </row>
    <row r="447" spans="2:19" x14ac:dyDescent="0.25">
      <c r="B447" s="29" t="s">
        <v>814</v>
      </c>
      <c r="C447" s="29" t="s">
        <v>687</v>
      </c>
      <c r="D447" s="30" t="s">
        <v>23</v>
      </c>
      <c r="E447" s="31" t="s">
        <v>24</v>
      </c>
      <c r="F447" s="31">
        <v>1238013679</v>
      </c>
      <c r="G447" s="31">
        <v>170</v>
      </c>
      <c r="H447" s="31" t="s">
        <v>25</v>
      </c>
      <c r="I447" s="31" t="s">
        <v>25</v>
      </c>
      <c r="J447" s="32" t="s">
        <v>25</v>
      </c>
      <c r="K447" s="33">
        <v>340000</v>
      </c>
      <c r="L447" s="34">
        <f>+G447*2000</f>
        <v>340000</v>
      </c>
      <c r="M447" s="32" t="s">
        <v>26</v>
      </c>
      <c r="N447" s="32" t="s">
        <v>26</v>
      </c>
      <c r="O447" s="31" t="s">
        <v>27</v>
      </c>
      <c r="P447" s="29" t="s">
        <v>28</v>
      </c>
      <c r="Q447" s="32">
        <v>949961428</v>
      </c>
      <c r="R447" s="31" t="s">
        <v>29</v>
      </c>
      <c r="S447" s="32"/>
    </row>
    <row r="448" spans="2:19" x14ac:dyDescent="0.25">
      <c r="B448" s="29" t="s">
        <v>814</v>
      </c>
      <c r="C448" s="29" t="s">
        <v>688</v>
      </c>
      <c r="D448" s="30" t="s">
        <v>23</v>
      </c>
      <c r="E448" s="31" t="s">
        <v>24</v>
      </c>
      <c r="F448" s="31">
        <v>1238013699</v>
      </c>
      <c r="G448" s="31">
        <v>170</v>
      </c>
      <c r="H448" s="31" t="s">
        <v>25</v>
      </c>
      <c r="I448" s="31" t="s">
        <v>25</v>
      </c>
      <c r="J448" s="32" t="s">
        <v>25</v>
      </c>
      <c r="K448" s="33">
        <v>340000</v>
      </c>
      <c r="L448" s="34">
        <f>+G448*2000</f>
        <v>340000</v>
      </c>
      <c r="M448" s="32" t="s">
        <v>26</v>
      </c>
      <c r="N448" s="32" t="s">
        <v>26</v>
      </c>
      <c r="O448" s="31" t="s">
        <v>27</v>
      </c>
      <c r="P448" s="29" t="s">
        <v>28</v>
      </c>
      <c r="Q448" s="32">
        <v>949961428</v>
      </c>
      <c r="R448" s="31" t="s">
        <v>29</v>
      </c>
      <c r="S448" s="32"/>
    </row>
    <row r="449" spans="2:19" x14ac:dyDescent="0.25">
      <c r="B449" s="29" t="s">
        <v>814</v>
      </c>
      <c r="C449" s="29" t="s">
        <v>689</v>
      </c>
      <c r="D449" s="30" t="s">
        <v>23</v>
      </c>
      <c r="E449" s="31" t="s">
        <v>24</v>
      </c>
      <c r="F449" s="31">
        <v>1238015480</v>
      </c>
      <c r="G449" s="31">
        <v>250</v>
      </c>
      <c r="H449" s="31" t="s">
        <v>25</v>
      </c>
      <c r="I449" s="31" t="s">
        <v>25</v>
      </c>
      <c r="J449" s="32" t="s">
        <v>25</v>
      </c>
      <c r="K449" s="33">
        <v>500000</v>
      </c>
      <c r="L449" s="34">
        <f>+G449*2000</f>
        <v>500000</v>
      </c>
      <c r="M449" s="32" t="s">
        <v>26</v>
      </c>
      <c r="N449" s="32" t="s">
        <v>26</v>
      </c>
      <c r="O449" s="31" t="s">
        <v>27</v>
      </c>
      <c r="P449" s="29" t="s">
        <v>28</v>
      </c>
      <c r="Q449" s="32">
        <v>949961428</v>
      </c>
      <c r="R449" s="31" t="s">
        <v>29</v>
      </c>
      <c r="S449" s="32"/>
    </row>
    <row r="450" spans="2:19" x14ac:dyDescent="0.25">
      <c r="B450" s="29" t="s">
        <v>814</v>
      </c>
      <c r="C450" s="29" t="s">
        <v>690</v>
      </c>
      <c r="D450" s="30" t="s">
        <v>23</v>
      </c>
      <c r="E450" s="31" t="s">
        <v>24</v>
      </c>
      <c r="F450" s="31">
        <v>1238017686</v>
      </c>
      <c r="G450" s="31">
        <v>250</v>
      </c>
      <c r="H450" s="31" t="s">
        <v>25</v>
      </c>
      <c r="I450" s="31" t="s">
        <v>25</v>
      </c>
      <c r="J450" s="32" t="s">
        <v>25</v>
      </c>
      <c r="K450" s="33">
        <v>500000</v>
      </c>
      <c r="L450" s="34">
        <f>+G450*2000</f>
        <v>500000</v>
      </c>
      <c r="M450" s="32" t="s">
        <v>26</v>
      </c>
      <c r="N450" s="32" t="s">
        <v>26</v>
      </c>
      <c r="O450" s="31" t="s">
        <v>27</v>
      </c>
      <c r="P450" s="29" t="s">
        <v>28</v>
      </c>
      <c r="Q450" s="32">
        <v>949961428</v>
      </c>
      <c r="R450" s="31" t="s">
        <v>29</v>
      </c>
      <c r="S450" s="32"/>
    </row>
    <row r="451" spans="2:19" x14ac:dyDescent="0.25">
      <c r="B451" s="29" t="s">
        <v>814</v>
      </c>
      <c r="C451" s="29" t="s">
        <v>691</v>
      </c>
      <c r="D451" s="30" t="s">
        <v>23</v>
      </c>
      <c r="E451" s="31" t="s">
        <v>24</v>
      </c>
      <c r="F451" s="31">
        <v>1238012149</v>
      </c>
      <c r="G451" s="31">
        <v>200</v>
      </c>
      <c r="H451" s="31" t="s">
        <v>25</v>
      </c>
      <c r="I451" s="31" t="s">
        <v>25</v>
      </c>
      <c r="J451" s="32" t="s">
        <v>25</v>
      </c>
      <c r="K451" s="33">
        <v>700000</v>
      </c>
      <c r="L451" s="34">
        <f>+G451*3500</f>
        <v>700000</v>
      </c>
      <c r="M451" s="32" t="s">
        <v>26</v>
      </c>
      <c r="N451" s="32" t="s">
        <v>26</v>
      </c>
      <c r="O451" s="31" t="s">
        <v>27</v>
      </c>
      <c r="P451" s="29" t="s">
        <v>28</v>
      </c>
      <c r="Q451" s="32">
        <v>949961428</v>
      </c>
      <c r="R451" s="31" t="s">
        <v>29</v>
      </c>
      <c r="S451" s="32"/>
    </row>
    <row r="452" spans="2:19" x14ac:dyDescent="0.25">
      <c r="B452" s="29" t="s">
        <v>814</v>
      </c>
      <c r="C452" s="29" t="s">
        <v>687</v>
      </c>
      <c r="D452" s="30" t="s">
        <v>23</v>
      </c>
      <c r="E452" s="31" t="s">
        <v>24</v>
      </c>
      <c r="F452" s="31">
        <v>1238012653</v>
      </c>
      <c r="G452" s="31">
        <v>80</v>
      </c>
      <c r="H452" s="31" t="s">
        <v>25</v>
      </c>
      <c r="I452" s="31" t="s">
        <v>25</v>
      </c>
      <c r="J452" s="32" t="s">
        <v>25</v>
      </c>
      <c r="K452" s="33">
        <v>280000</v>
      </c>
      <c r="L452" s="34">
        <f>+G452*3500</f>
        <v>280000</v>
      </c>
      <c r="M452" s="32" t="s">
        <v>26</v>
      </c>
      <c r="N452" s="32" t="s">
        <v>26</v>
      </c>
      <c r="O452" s="31" t="s">
        <v>27</v>
      </c>
      <c r="P452" s="29" t="s">
        <v>28</v>
      </c>
      <c r="Q452" s="32">
        <v>949961428</v>
      </c>
      <c r="R452" s="31" t="s">
        <v>29</v>
      </c>
      <c r="S452" s="32"/>
    </row>
    <row r="453" spans="2:19" x14ac:dyDescent="0.25">
      <c r="B453" s="29" t="s">
        <v>814</v>
      </c>
      <c r="C453" s="29" t="s">
        <v>687</v>
      </c>
      <c r="D453" s="30" t="s">
        <v>23</v>
      </c>
      <c r="E453" s="31" t="s">
        <v>24</v>
      </c>
      <c r="F453" s="31">
        <v>1238013200</v>
      </c>
      <c r="G453" s="31">
        <v>100</v>
      </c>
      <c r="H453" s="31" t="s">
        <v>25</v>
      </c>
      <c r="I453" s="31" t="s">
        <v>25</v>
      </c>
      <c r="J453" s="32" t="s">
        <v>25</v>
      </c>
      <c r="K453" s="33">
        <v>350000</v>
      </c>
      <c r="L453" s="34">
        <f>+G453*3500</f>
        <v>350000</v>
      </c>
      <c r="M453" s="32" t="s">
        <v>26</v>
      </c>
      <c r="N453" s="32" t="s">
        <v>26</v>
      </c>
      <c r="O453" s="31" t="s">
        <v>27</v>
      </c>
      <c r="P453" s="29" t="s">
        <v>28</v>
      </c>
      <c r="Q453" s="32">
        <v>949961428</v>
      </c>
      <c r="R453" s="31" t="s">
        <v>29</v>
      </c>
      <c r="S453" s="32"/>
    </row>
    <row r="454" spans="2:19" x14ac:dyDescent="0.25">
      <c r="B454" s="29" t="s">
        <v>814</v>
      </c>
      <c r="C454" s="29" t="s">
        <v>692</v>
      </c>
      <c r="D454" s="30" t="s">
        <v>23</v>
      </c>
      <c r="E454" s="31" t="s">
        <v>24</v>
      </c>
      <c r="F454" s="31">
        <v>1238013337</v>
      </c>
      <c r="G454" s="31">
        <v>100</v>
      </c>
      <c r="H454" s="31" t="s">
        <v>25</v>
      </c>
      <c r="I454" s="31" t="s">
        <v>25</v>
      </c>
      <c r="J454" s="32" t="s">
        <v>25</v>
      </c>
      <c r="K454" s="33">
        <v>350000</v>
      </c>
      <c r="L454" s="34">
        <f>+G454*3500</f>
        <v>350000</v>
      </c>
      <c r="M454" s="32" t="s">
        <v>26</v>
      </c>
      <c r="N454" s="32" t="s">
        <v>26</v>
      </c>
      <c r="O454" s="31" t="s">
        <v>27</v>
      </c>
      <c r="P454" s="29" t="s">
        <v>28</v>
      </c>
      <c r="Q454" s="32">
        <v>949961428</v>
      </c>
      <c r="R454" s="31" t="s">
        <v>29</v>
      </c>
      <c r="S454" s="32"/>
    </row>
    <row r="455" spans="2:19" x14ac:dyDescent="0.25">
      <c r="B455" s="29" t="s">
        <v>814</v>
      </c>
      <c r="C455" s="29" t="s">
        <v>693</v>
      </c>
      <c r="D455" s="30" t="s">
        <v>49</v>
      </c>
      <c r="E455" s="31" t="s">
        <v>24</v>
      </c>
      <c r="F455" s="31">
        <v>1237983631</v>
      </c>
      <c r="G455" s="31">
        <v>100</v>
      </c>
      <c r="H455" s="31" t="s">
        <v>25</v>
      </c>
      <c r="I455" s="31" t="s">
        <v>25</v>
      </c>
      <c r="J455" s="32" t="s">
        <v>26</v>
      </c>
      <c r="K455" s="33">
        <v>200000</v>
      </c>
      <c r="L455" s="34">
        <f>+G455*2000</f>
        <v>200000</v>
      </c>
      <c r="M455" s="32" t="s">
        <v>26</v>
      </c>
      <c r="N455" s="32" t="s">
        <v>26</v>
      </c>
      <c r="O455" s="31" t="s">
        <v>27</v>
      </c>
      <c r="P455" s="29" t="s">
        <v>50</v>
      </c>
      <c r="Q455" s="32">
        <v>974953160</v>
      </c>
      <c r="R455" s="31" t="s">
        <v>51</v>
      </c>
      <c r="S455" s="32"/>
    </row>
    <row r="456" spans="2:19" x14ac:dyDescent="0.25">
      <c r="B456" s="29" t="s">
        <v>814</v>
      </c>
      <c r="C456" s="29" t="s">
        <v>694</v>
      </c>
      <c r="D456" s="30" t="s">
        <v>49</v>
      </c>
      <c r="E456" s="31" t="s">
        <v>24</v>
      </c>
      <c r="F456" s="31">
        <v>1238007689</v>
      </c>
      <c r="G456" s="31">
        <v>120</v>
      </c>
      <c r="H456" s="31" t="s">
        <v>25</v>
      </c>
      <c r="I456" s="31" t="s">
        <v>25</v>
      </c>
      <c r="J456" s="32" t="s">
        <v>26</v>
      </c>
      <c r="K456" s="33">
        <v>240000</v>
      </c>
      <c r="L456" s="34">
        <f>+G456*2000</f>
        <v>240000</v>
      </c>
      <c r="M456" s="32" t="s">
        <v>26</v>
      </c>
      <c r="N456" s="32" t="s">
        <v>26</v>
      </c>
      <c r="O456" s="31" t="s">
        <v>27</v>
      </c>
      <c r="P456" s="29" t="s">
        <v>50</v>
      </c>
      <c r="Q456" s="32">
        <v>974953160</v>
      </c>
      <c r="R456" s="31" t="s">
        <v>51</v>
      </c>
      <c r="S456" s="32"/>
    </row>
    <row r="457" spans="2:19" x14ac:dyDescent="0.25">
      <c r="B457" s="29" t="s">
        <v>814</v>
      </c>
      <c r="C457" s="29" t="s">
        <v>695</v>
      </c>
      <c r="D457" s="30" t="s">
        <v>49</v>
      </c>
      <c r="E457" s="31" t="s">
        <v>24</v>
      </c>
      <c r="F457" s="31">
        <v>1238010307</v>
      </c>
      <c r="G457" s="31">
        <v>120</v>
      </c>
      <c r="H457" s="31" t="s">
        <v>25</v>
      </c>
      <c r="I457" s="31" t="s">
        <v>25</v>
      </c>
      <c r="J457" s="32" t="s">
        <v>26</v>
      </c>
      <c r="K457" s="33">
        <v>240000</v>
      </c>
      <c r="L457" s="34">
        <f>+G457*2000</f>
        <v>240000</v>
      </c>
      <c r="M457" s="32" t="s">
        <v>26</v>
      </c>
      <c r="N457" s="32" t="s">
        <v>26</v>
      </c>
      <c r="O457" s="31" t="s">
        <v>27</v>
      </c>
      <c r="P457" s="29" t="s">
        <v>50</v>
      </c>
      <c r="Q457" s="32">
        <v>974953160</v>
      </c>
      <c r="R457" s="31" t="s">
        <v>51</v>
      </c>
      <c r="S457" s="32"/>
    </row>
    <row r="458" spans="2:19" x14ac:dyDescent="0.25">
      <c r="B458" s="29" t="s">
        <v>814</v>
      </c>
      <c r="C458" s="29" t="s">
        <v>696</v>
      </c>
      <c r="D458" s="30" t="s">
        <v>49</v>
      </c>
      <c r="E458" s="31" t="s">
        <v>24</v>
      </c>
      <c r="F458" s="31">
        <v>1238028719</v>
      </c>
      <c r="G458" s="31">
        <v>120</v>
      </c>
      <c r="H458" s="31" t="s">
        <v>25</v>
      </c>
      <c r="I458" s="31" t="s">
        <v>25</v>
      </c>
      <c r="J458" s="32" t="s">
        <v>26</v>
      </c>
      <c r="K458" s="33">
        <v>240000</v>
      </c>
      <c r="L458" s="34">
        <f>+G458*2000</f>
        <v>240000</v>
      </c>
      <c r="M458" s="32" t="s">
        <v>26</v>
      </c>
      <c r="N458" s="32" t="s">
        <v>26</v>
      </c>
      <c r="O458" s="31" t="s">
        <v>27</v>
      </c>
      <c r="P458" s="29" t="s">
        <v>50</v>
      </c>
      <c r="Q458" s="32">
        <v>974953160</v>
      </c>
      <c r="R458" s="31" t="s">
        <v>51</v>
      </c>
      <c r="S458" s="32"/>
    </row>
    <row r="459" spans="2:19" x14ac:dyDescent="0.25">
      <c r="B459" s="29" t="s">
        <v>814</v>
      </c>
      <c r="C459" s="29" t="s">
        <v>697</v>
      </c>
      <c r="D459" s="30" t="s">
        <v>68</v>
      </c>
      <c r="E459" s="31" t="s">
        <v>69</v>
      </c>
      <c r="F459" s="31">
        <v>1237986662</v>
      </c>
      <c r="G459" s="31">
        <v>70</v>
      </c>
      <c r="H459" s="31" t="s">
        <v>25</v>
      </c>
      <c r="I459" s="31" t="s">
        <v>25</v>
      </c>
      <c r="J459" s="32" t="s">
        <v>25</v>
      </c>
      <c r="K459" s="33">
        <v>245000</v>
      </c>
      <c r="L459" s="34">
        <v>245000</v>
      </c>
      <c r="M459" s="32" t="s">
        <v>26</v>
      </c>
      <c r="N459" s="32" t="s">
        <v>26</v>
      </c>
      <c r="O459" s="31" t="s">
        <v>27</v>
      </c>
      <c r="P459" s="29" t="s">
        <v>70</v>
      </c>
      <c r="Q459" s="32">
        <v>982323051</v>
      </c>
      <c r="R459" s="31" t="s">
        <v>71</v>
      </c>
      <c r="S459" s="32" t="s">
        <v>72</v>
      </c>
    </row>
    <row r="460" spans="2:19" x14ac:dyDescent="0.25">
      <c r="B460" s="29" t="s">
        <v>814</v>
      </c>
      <c r="C460" s="29" t="s">
        <v>698</v>
      </c>
      <c r="D460" s="30" t="s">
        <v>68</v>
      </c>
      <c r="E460" s="31" t="s">
        <v>69</v>
      </c>
      <c r="F460" s="31">
        <v>1238001236</v>
      </c>
      <c r="G460" s="31">
        <v>150</v>
      </c>
      <c r="H460" s="31" t="s">
        <v>25</v>
      </c>
      <c r="I460" s="31" t="s">
        <v>25</v>
      </c>
      <c r="J460" s="32" t="s">
        <v>25</v>
      </c>
      <c r="K460" s="33">
        <v>525000</v>
      </c>
      <c r="L460" s="34">
        <v>525000</v>
      </c>
      <c r="M460" s="32" t="s">
        <v>26</v>
      </c>
      <c r="N460" s="32" t="s">
        <v>26</v>
      </c>
      <c r="O460" s="31" t="s">
        <v>27</v>
      </c>
      <c r="P460" s="29" t="s">
        <v>70</v>
      </c>
      <c r="Q460" s="32">
        <v>982323051</v>
      </c>
      <c r="R460" s="31" t="s">
        <v>71</v>
      </c>
      <c r="S460" s="32" t="s">
        <v>72</v>
      </c>
    </row>
    <row r="461" spans="2:19" x14ac:dyDescent="0.25">
      <c r="B461" s="29" t="s">
        <v>814</v>
      </c>
      <c r="C461" s="29" t="s">
        <v>691</v>
      </c>
      <c r="D461" s="30" t="s">
        <v>68</v>
      </c>
      <c r="E461" s="31" t="s">
        <v>69</v>
      </c>
      <c r="F461" s="31">
        <v>1238005130</v>
      </c>
      <c r="G461" s="31">
        <v>100</v>
      </c>
      <c r="H461" s="31" t="s">
        <v>25</v>
      </c>
      <c r="I461" s="31" t="s">
        <v>25</v>
      </c>
      <c r="J461" s="32" t="s">
        <v>25</v>
      </c>
      <c r="K461" s="33">
        <v>350000</v>
      </c>
      <c r="L461" s="34">
        <v>350000</v>
      </c>
      <c r="M461" s="32" t="s">
        <v>26</v>
      </c>
      <c r="N461" s="32" t="s">
        <v>26</v>
      </c>
      <c r="O461" s="31" t="s">
        <v>27</v>
      </c>
      <c r="P461" s="29" t="s">
        <v>70</v>
      </c>
      <c r="Q461" s="32">
        <v>982323051</v>
      </c>
      <c r="R461" s="31" t="s">
        <v>71</v>
      </c>
      <c r="S461" s="32" t="s">
        <v>72</v>
      </c>
    </row>
    <row r="462" spans="2:19" x14ac:dyDescent="0.25">
      <c r="B462" s="29" t="s">
        <v>814</v>
      </c>
      <c r="C462" s="29" t="s">
        <v>699</v>
      </c>
      <c r="D462" s="30" t="s">
        <v>87</v>
      </c>
      <c r="E462" s="31" t="s">
        <v>24</v>
      </c>
      <c r="F462" s="31">
        <v>1238014442</v>
      </c>
      <c r="G462" s="31">
        <v>100</v>
      </c>
      <c r="H462" s="31" t="s">
        <v>26</v>
      </c>
      <c r="I462" s="31" t="s">
        <v>26</v>
      </c>
      <c r="J462" s="32" t="s">
        <v>26</v>
      </c>
      <c r="K462" s="33">
        <v>200000</v>
      </c>
      <c r="L462" s="34">
        <v>200000</v>
      </c>
      <c r="M462" s="32" t="s">
        <v>26</v>
      </c>
      <c r="N462" s="32" t="s">
        <v>26</v>
      </c>
      <c r="O462" s="31" t="s">
        <v>27</v>
      </c>
      <c r="P462" s="29" t="s">
        <v>88</v>
      </c>
      <c r="Q462" s="32">
        <v>975717742</v>
      </c>
      <c r="R462" s="31" t="s">
        <v>89</v>
      </c>
      <c r="S462" s="32"/>
    </row>
    <row r="463" spans="2:19" x14ac:dyDescent="0.25">
      <c r="B463" s="29" t="s">
        <v>814</v>
      </c>
      <c r="C463" s="29" t="s">
        <v>700</v>
      </c>
      <c r="D463" s="30" t="s">
        <v>87</v>
      </c>
      <c r="E463" s="31" t="s">
        <v>24</v>
      </c>
      <c r="F463" s="31">
        <v>1238014441</v>
      </c>
      <c r="G463" s="31">
        <v>100</v>
      </c>
      <c r="H463" s="31" t="s">
        <v>26</v>
      </c>
      <c r="I463" s="31" t="s">
        <v>26</v>
      </c>
      <c r="J463" s="32" t="s">
        <v>26</v>
      </c>
      <c r="K463" s="33">
        <v>200000</v>
      </c>
      <c r="L463" s="34">
        <v>200000</v>
      </c>
      <c r="M463" s="32" t="s">
        <v>26</v>
      </c>
      <c r="N463" s="32" t="s">
        <v>26</v>
      </c>
      <c r="O463" s="31" t="s">
        <v>27</v>
      </c>
      <c r="P463" s="29" t="s">
        <v>88</v>
      </c>
      <c r="Q463" s="32">
        <v>975717742</v>
      </c>
      <c r="R463" s="31" t="s">
        <v>89</v>
      </c>
      <c r="S463" s="32"/>
    </row>
    <row r="464" spans="2:19" x14ac:dyDescent="0.25">
      <c r="B464" s="29" t="s">
        <v>814</v>
      </c>
      <c r="C464" s="29" t="s">
        <v>701</v>
      </c>
      <c r="D464" s="30" t="s">
        <v>87</v>
      </c>
      <c r="E464" s="31" t="s">
        <v>24</v>
      </c>
      <c r="F464" s="31">
        <v>1237979210</v>
      </c>
      <c r="G464" s="31">
        <v>70</v>
      </c>
      <c r="H464" s="31" t="s">
        <v>26</v>
      </c>
      <c r="I464" s="31" t="s">
        <v>26</v>
      </c>
      <c r="J464" s="32" t="s">
        <v>26</v>
      </c>
      <c r="K464" s="33">
        <v>140000</v>
      </c>
      <c r="L464" s="34">
        <v>140000</v>
      </c>
      <c r="M464" s="32" t="s">
        <v>26</v>
      </c>
      <c r="N464" s="32" t="s">
        <v>26</v>
      </c>
      <c r="O464" s="31" t="s">
        <v>27</v>
      </c>
      <c r="P464" s="29" t="s">
        <v>88</v>
      </c>
      <c r="Q464" s="32">
        <v>975717742</v>
      </c>
      <c r="R464" s="31" t="s">
        <v>89</v>
      </c>
      <c r="S464" s="32"/>
    </row>
    <row r="465" spans="2:19" x14ac:dyDescent="0.25">
      <c r="B465" s="29" t="s">
        <v>814</v>
      </c>
      <c r="C465" s="29" t="s">
        <v>702</v>
      </c>
      <c r="D465" s="30" t="s">
        <v>94</v>
      </c>
      <c r="E465" s="31" t="s">
        <v>24</v>
      </c>
      <c r="F465" s="31">
        <v>1237986264</v>
      </c>
      <c r="G465" s="31">
        <v>90</v>
      </c>
      <c r="H465" s="31" t="s">
        <v>25</v>
      </c>
      <c r="I465" s="31" t="s">
        <v>25</v>
      </c>
      <c r="J465" s="32" t="s">
        <v>25</v>
      </c>
      <c r="K465" s="33">
        <v>180000</v>
      </c>
      <c r="L465" s="34">
        <v>180000</v>
      </c>
      <c r="M465" s="32" t="s">
        <v>95</v>
      </c>
      <c r="N465" s="32" t="s">
        <v>95</v>
      </c>
      <c r="O465" s="31" t="s">
        <v>27</v>
      </c>
      <c r="P465" s="29" t="s">
        <v>96</v>
      </c>
      <c r="Q465" s="32">
        <v>954506819</v>
      </c>
      <c r="R465" s="31" t="s">
        <v>97</v>
      </c>
      <c r="S465" s="32" t="s">
        <v>95</v>
      </c>
    </row>
    <row r="466" spans="2:19" x14ac:dyDescent="0.25">
      <c r="B466" s="29" t="s">
        <v>814</v>
      </c>
      <c r="C466" s="29" t="s">
        <v>686</v>
      </c>
      <c r="D466" s="30" t="s">
        <v>94</v>
      </c>
      <c r="E466" s="31" t="s">
        <v>24</v>
      </c>
      <c r="F466" s="31">
        <v>1238007216</v>
      </c>
      <c r="G466" s="31">
        <v>80</v>
      </c>
      <c r="H466" s="31" t="s">
        <v>25</v>
      </c>
      <c r="I466" s="31" t="s">
        <v>25</v>
      </c>
      <c r="J466" s="32" t="s">
        <v>25</v>
      </c>
      <c r="K466" s="33">
        <v>160000</v>
      </c>
      <c r="L466" s="34">
        <v>160000</v>
      </c>
      <c r="M466" s="32" t="s">
        <v>95</v>
      </c>
      <c r="N466" s="32" t="s">
        <v>95</v>
      </c>
      <c r="O466" s="31" t="s">
        <v>27</v>
      </c>
      <c r="P466" s="29" t="s">
        <v>96</v>
      </c>
      <c r="Q466" s="32">
        <v>954506819</v>
      </c>
      <c r="R466" s="31" t="s">
        <v>97</v>
      </c>
      <c r="S466" s="32" t="s">
        <v>95</v>
      </c>
    </row>
    <row r="467" spans="2:19" x14ac:dyDescent="0.25">
      <c r="B467" s="29" t="s">
        <v>814</v>
      </c>
      <c r="C467" s="29" t="s">
        <v>703</v>
      </c>
      <c r="D467" s="30" t="s">
        <v>102</v>
      </c>
      <c r="E467" s="31" t="s">
        <v>24</v>
      </c>
      <c r="F467" s="31">
        <v>1237981851</v>
      </c>
      <c r="G467" s="31">
        <v>128</v>
      </c>
      <c r="H467" s="31" t="s">
        <v>25</v>
      </c>
      <c r="I467" s="31" t="s">
        <v>25</v>
      </c>
      <c r="J467" s="32" t="s">
        <v>25</v>
      </c>
      <c r="K467" s="33">
        <v>256000</v>
      </c>
      <c r="L467" s="34">
        <f>+G467*2000</f>
        <v>256000</v>
      </c>
      <c r="M467" s="32"/>
      <c r="N467" s="32"/>
      <c r="O467" s="31" t="s">
        <v>27</v>
      </c>
      <c r="P467" s="29" t="s">
        <v>103</v>
      </c>
      <c r="Q467" s="32">
        <v>983909821</v>
      </c>
      <c r="R467" s="31" t="s">
        <v>104</v>
      </c>
      <c r="S467" s="32">
        <v>1</v>
      </c>
    </row>
    <row r="468" spans="2:19" x14ac:dyDescent="0.25">
      <c r="B468" s="29" t="s">
        <v>814</v>
      </c>
      <c r="C468" s="29" t="s">
        <v>688</v>
      </c>
      <c r="D468" s="30" t="s">
        <v>102</v>
      </c>
      <c r="E468" s="31" t="s">
        <v>24</v>
      </c>
      <c r="F468" s="31">
        <v>1238001851</v>
      </c>
      <c r="G468" s="31">
        <v>100</v>
      </c>
      <c r="H468" s="31" t="s">
        <v>25</v>
      </c>
      <c r="I468" s="31" t="s">
        <v>25</v>
      </c>
      <c r="J468" s="32" t="s">
        <v>25</v>
      </c>
      <c r="K468" s="33">
        <v>200000</v>
      </c>
      <c r="L468" s="34">
        <f>+G468*2000</f>
        <v>200000</v>
      </c>
      <c r="M468" s="32"/>
      <c r="N468" s="32"/>
      <c r="O468" s="31" t="s">
        <v>27</v>
      </c>
      <c r="P468" s="29" t="s">
        <v>103</v>
      </c>
      <c r="Q468" s="32">
        <v>983909821</v>
      </c>
      <c r="R468" s="31" t="s">
        <v>104</v>
      </c>
      <c r="S468" s="32">
        <v>1</v>
      </c>
    </row>
    <row r="469" spans="2:19" x14ac:dyDescent="0.25">
      <c r="B469" s="29" t="s">
        <v>814</v>
      </c>
      <c r="C469" s="29" t="s">
        <v>704</v>
      </c>
      <c r="D469" s="30" t="s">
        <v>102</v>
      </c>
      <c r="E469" s="31" t="s">
        <v>24</v>
      </c>
      <c r="F469" s="31">
        <v>1238020731</v>
      </c>
      <c r="G469" s="31">
        <v>130</v>
      </c>
      <c r="H469" s="31" t="s">
        <v>25</v>
      </c>
      <c r="I469" s="31" t="s">
        <v>25</v>
      </c>
      <c r="J469" s="32" t="s">
        <v>25</v>
      </c>
      <c r="K469" s="33">
        <v>260000</v>
      </c>
      <c r="L469" s="34">
        <f>+G469*2000</f>
        <v>260000</v>
      </c>
      <c r="M469" s="32"/>
      <c r="N469" s="32"/>
      <c r="O469" s="31" t="s">
        <v>27</v>
      </c>
      <c r="P469" s="29" t="s">
        <v>103</v>
      </c>
      <c r="Q469" s="32">
        <v>983909821</v>
      </c>
      <c r="R469" s="31" t="s">
        <v>104</v>
      </c>
      <c r="S469" s="32">
        <v>1</v>
      </c>
    </row>
    <row r="470" spans="2:19" x14ac:dyDescent="0.25">
      <c r="B470" s="29" t="s">
        <v>814</v>
      </c>
      <c r="C470" s="29" t="s">
        <v>705</v>
      </c>
      <c r="D470" s="30" t="s">
        <v>107</v>
      </c>
      <c r="E470" s="31" t="s">
        <v>69</v>
      </c>
      <c r="F470" s="31">
        <v>1238001222</v>
      </c>
      <c r="G470" s="31">
        <v>60</v>
      </c>
      <c r="H470" s="31" t="s">
        <v>25</v>
      </c>
      <c r="I470" s="31" t="s">
        <v>25</v>
      </c>
      <c r="J470" s="32" t="s">
        <v>108</v>
      </c>
      <c r="K470" s="33">
        <v>120000</v>
      </c>
      <c r="L470" s="34">
        <f>+G470*2000</f>
        <v>120000</v>
      </c>
      <c r="M470" s="32" t="s">
        <v>109</v>
      </c>
      <c r="N470" s="32" t="s">
        <v>110</v>
      </c>
      <c r="O470" s="31" t="s">
        <v>27</v>
      </c>
      <c r="P470" s="29" t="s">
        <v>111</v>
      </c>
      <c r="Q470" s="32">
        <v>978484807</v>
      </c>
      <c r="R470" s="31" t="s">
        <v>112</v>
      </c>
      <c r="S470" s="32" t="s">
        <v>113</v>
      </c>
    </row>
    <row r="471" spans="2:19" x14ac:dyDescent="0.25">
      <c r="B471" s="29" t="s">
        <v>814</v>
      </c>
      <c r="C471" s="29" t="s">
        <v>706</v>
      </c>
      <c r="D471" s="30" t="s">
        <v>107</v>
      </c>
      <c r="E471" s="31" t="s">
        <v>69</v>
      </c>
      <c r="F471" s="31">
        <v>1238001970</v>
      </c>
      <c r="G471" s="31">
        <v>60</v>
      </c>
      <c r="H471" s="31" t="s">
        <v>25</v>
      </c>
      <c r="I471" s="31" t="s">
        <v>25</v>
      </c>
      <c r="J471" s="32" t="s">
        <v>108</v>
      </c>
      <c r="K471" s="33">
        <v>120000</v>
      </c>
      <c r="L471" s="34">
        <f>+G471*2000</f>
        <v>120000</v>
      </c>
      <c r="M471" s="32" t="s">
        <v>109</v>
      </c>
      <c r="N471" s="32" t="s">
        <v>110</v>
      </c>
      <c r="O471" s="31" t="s">
        <v>27</v>
      </c>
      <c r="P471" s="29" t="s">
        <v>111</v>
      </c>
      <c r="Q471" s="32">
        <v>978484807</v>
      </c>
      <c r="R471" s="31" t="s">
        <v>112</v>
      </c>
      <c r="S471" s="32" t="s">
        <v>113</v>
      </c>
    </row>
    <row r="472" spans="2:19" x14ac:dyDescent="0.25">
      <c r="B472" s="29" t="s">
        <v>814</v>
      </c>
      <c r="C472" s="29" t="s">
        <v>707</v>
      </c>
      <c r="D472" s="30" t="s">
        <v>107</v>
      </c>
      <c r="E472" s="31" t="s">
        <v>69</v>
      </c>
      <c r="F472" s="31">
        <v>1238005385</v>
      </c>
      <c r="G472" s="31">
        <v>60</v>
      </c>
      <c r="H472" s="31" t="s">
        <v>25</v>
      </c>
      <c r="I472" s="31" t="s">
        <v>25</v>
      </c>
      <c r="J472" s="32" t="s">
        <v>108</v>
      </c>
      <c r="K472" s="33">
        <v>120000</v>
      </c>
      <c r="L472" s="34">
        <f>+G472*2000</f>
        <v>120000</v>
      </c>
      <c r="M472" s="32" t="s">
        <v>109</v>
      </c>
      <c r="N472" s="32" t="s">
        <v>110</v>
      </c>
      <c r="O472" s="31" t="s">
        <v>27</v>
      </c>
      <c r="P472" s="29" t="s">
        <v>111</v>
      </c>
      <c r="Q472" s="32">
        <v>978484807</v>
      </c>
      <c r="R472" s="31" t="s">
        <v>112</v>
      </c>
      <c r="S472" s="32" t="s">
        <v>113</v>
      </c>
    </row>
    <row r="473" spans="2:19" x14ac:dyDescent="0.25">
      <c r="B473" s="29" t="s">
        <v>814</v>
      </c>
      <c r="C473" s="29" t="s">
        <v>708</v>
      </c>
      <c r="D473" s="30" t="s">
        <v>107</v>
      </c>
      <c r="E473" s="31" t="s">
        <v>69</v>
      </c>
      <c r="F473" s="31">
        <v>1238005976</v>
      </c>
      <c r="G473" s="31">
        <v>60</v>
      </c>
      <c r="H473" s="31" t="s">
        <v>25</v>
      </c>
      <c r="I473" s="31" t="s">
        <v>25</v>
      </c>
      <c r="J473" s="32" t="s">
        <v>108</v>
      </c>
      <c r="K473" s="33">
        <v>120000</v>
      </c>
      <c r="L473" s="34">
        <f>+G473*2000</f>
        <v>120000</v>
      </c>
      <c r="M473" s="32" t="s">
        <v>109</v>
      </c>
      <c r="N473" s="32" t="s">
        <v>110</v>
      </c>
      <c r="O473" s="31" t="s">
        <v>27</v>
      </c>
      <c r="P473" s="29" t="s">
        <v>111</v>
      </c>
      <c r="Q473" s="32">
        <v>978484807</v>
      </c>
      <c r="R473" s="31" t="s">
        <v>112</v>
      </c>
      <c r="S473" s="32" t="s">
        <v>113</v>
      </c>
    </row>
    <row r="474" spans="2:19" x14ac:dyDescent="0.25">
      <c r="B474" s="29" t="s">
        <v>814</v>
      </c>
      <c r="C474" s="29" t="s">
        <v>709</v>
      </c>
      <c r="D474" s="30" t="s">
        <v>710</v>
      </c>
      <c r="E474" s="31" t="s">
        <v>24</v>
      </c>
      <c r="F474" s="31">
        <v>1238024972</v>
      </c>
      <c r="G474" s="31">
        <v>100</v>
      </c>
      <c r="H474" s="31" t="s">
        <v>25</v>
      </c>
      <c r="I474" s="31" t="s">
        <v>25</v>
      </c>
      <c r="J474" s="32" t="s">
        <v>25</v>
      </c>
      <c r="K474" s="33">
        <v>200000</v>
      </c>
      <c r="L474" s="34">
        <f>+G474*2000</f>
        <v>200000</v>
      </c>
      <c r="M474" s="32" t="s">
        <v>711</v>
      </c>
      <c r="N474" s="32" t="s">
        <v>131</v>
      </c>
      <c r="O474" s="31" t="s">
        <v>27</v>
      </c>
      <c r="P474" s="29" t="s">
        <v>712</v>
      </c>
      <c r="Q474" s="32">
        <v>993219456</v>
      </c>
      <c r="R474" s="31" t="s">
        <v>713</v>
      </c>
      <c r="S474" s="32" t="s">
        <v>714</v>
      </c>
    </row>
    <row r="475" spans="2:19" x14ac:dyDescent="0.25">
      <c r="B475" s="29" t="s">
        <v>814</v>
      </c>
      <c r="C475" s="29" t="s">
        <v>715</v>
      </c>
      <c r="D475" s="30" t="s">
        <v>116</v>
      </c>
      <c r="E475" s="31" t="s">
        <v>69</v>
      </c>
      <c r="F475" s="31">
        <v>1237975270</v>
      </c>
      <c r="G475" s="31">
        <v>80</v>
      </c>
      <c r="H475" s="31" t="s">
        <v>25</v>
      </c>
      <c r="I475" s="31" t="s">
        <v>25</v>
      </c>
      <c r="J475" s="32" t="s">
        <v>25</v>
      </c>
      <c r="K475" s="33">
        <v>160000</v>
      </c>
      <c r="L475" s="34">
        <f>+G475*2000</f>
        <v>160000</v>
      </c>
      <c r="M475" s="32" t="s">
        <v>95</v>
      </c>
      <c r="N475" s="32" t="s">
        <v>95</v>
      </c>
      <c r="O475" s="31" t="s">
        <v>27</v>
      </c>
      <c r="P475" s="29" t="s">
        <v>117</v>
      </c>
      <c r="Q475" s="32">
        <v>222695790</v>
      </c>
      <c r="R475" s="31" t="s">
        <v>118</v>
      </c>
      <c r="S475" s="32" t="s">
        <v>119</v>
      </c>
    </row>
    <row r="476" spans="2:19" x14ac:dyDescent="0.25">
      <c r="B476" s="29" t="s">
        <v>814</v>
      </c>
      <c r="C476" s="29" t="s">
        <v>716</v>
      </c>
      <c r="D476" s="30" t="s">
        <v>116</v>
      </c>
      <c r="E476" s="31" t="s">
        <v>69</v>
      </c>
      <c r="F476" s="31">
        <v>1238001980</v>
      </c>
      <c r="G476" s="31">
        <v>100</v>
      </c>
      <c r="H476" s="31" t="s">
        <v>25</v>
      </c>
      <c r="I476" s="31" t="s">
        <v>25</v>
      </c>
      <c r="J476" s="32" t="s">
        <v>25</v>
      </c>
      <c r="K476" s="33">
        <v>200000</v>
      </c>
      <c r="L476" s="34">
        <f>+G476*2000</f>
        <v>200000</v>
      </c>
      <c r="M476" s="32" t="s">
        <v>95</v>
      </c>
      <c r="N476" s="32" t="s">
        <v>95</v>
      </c>
      <c r="O476" s="31" t="s">
        <v>27</v>
      </c>
      <c r="P476" s="29" t="s">
        <v>117</v>
      </c>
      <c r="Q476" s="32">
        <v>222695790</v>
      </c>
      <c r="R476" s="31" t="s">
        <v>118</v>
      </c>
      <c r="S476" s="32" t="s">
        <v>119</v>
      </c>
    </row>
    <row r="477" spans="2:19" x14ac:dyDescent="0.25">
      <c r="B477" s="29" t="s">
        <v>814</v>
      </c>
      <c r="C477" s="29" t="s">
        <v>717</v>
      </c>
      <c r="D477" s="30" t="s">
        <v>121</v>
      </c>
      <c r="E477" s="31" t="s">
        <v>24</v>
      </c>
      <c r="F477" s="31">
        <v>1237982059</v>
      </c>
      <c r="G477" s="31">
        <v>80</v>
      </c>
      <c r="H477" s="31" t="s">
        <v>25</v>
      </c>
      <c r="I477" s="31" t="s">
        <v>25</v>
      </c>
      <c r="J477" s="32" t="s">
        <v>122</v>
      </c>
      <c r="K477" s="33">
        <v>160000</v>
      </c>
      <c r="L477" s="34">
        <f>+G477*2000</f>
        <v>160000</v>
      </c>
      <c r="M477" s="32" t="s">
        <v>95</v>
      </c>
      <c r="N477" s="32" t="s">
        <v>95</v>
      </c>
      <c r="O477" s="31" t="s">
        <v>27</v>
      </c>
      <c r="P477" s="29" t="s">
        <v>123</v>
      </c>
      <c r="Q477" s="32">
        <v>983284390</v>
      </c>
      <c r="R477" s="31" t="s">
        <v>124</v>
      </c>
      <c r="S477" s="32" t="s">
        <v>125</v>
      </c>
    </row>
    <row r="478" spans="2:19" x14ac:dyDescent="0.25">
      <c r="B478" s="29" t="s">
        <v>814</v>
      </c>
      <c r="C478" s="29" t="s">
        <v>718</v>
      </c>
      <c r="D478" s="30" t="s">
        <v>121</v>
      </c>
      <c r="E478" s="31" t="s">
        <v>24</v>
      </c>
      <c r="F478" s="31">
        <v>1238003104</v>
      </c>
      <c r="G478" s="31">
        <v>100</v>
      </c>
      <c r="H478" s="31" t="s">
        <v>25</v>
      </c>
      <c r="I478" s="31" t="s">
        <v>25</v>
      </c>
      <c r="J478" s="32" t="s">
        <v>122</v>
      </c>
      <c r="K478" s="33">
        <v>200000</v>
      </c>
      <c r="L478" s="34">
        <f>+G478*2000</f>
        <v>200000</v>
      </c>
      <c r="M478" s="32" t="s">
        <v>95</v>
      </c>
      <c r="N478" s="32" t="s">
        <v>95</v>
      </c>
      <c r="O478" s="31" t="s">
        <v>27</v>
      </c>
      <c r="P478" s="29" t="s">
        <v>123</v>
      </c>
      <c r="Q478" s="32">
        <v>983284390</v>
      </c>
      <c r="R478" s="31" t="s">
        <v>124</v>
      </c>
      <c r="S478" s="32" t="s">
        <v>125</v>
      </c>
    </row>
    <row r="479" spans="2:19" x14ac:dyDescent="0.25">
      <c r="B479" s="29" t="s">
        <v>814</v>
      </c>
      <c r="C479" s="29" t="s">
        <v>719</v>
      </c>
      <c r="D479" s="30" t="s">
        <v>121</v>
      </c>
      <c r="E479" s="31" t="s">
        <v>24</v>
      </c>
      <c r="F479" s="31">
        <v>1238008225</v>
      </c>
      <c r="G479" s="31">
        <v>100</v>
      </c>
      <c r="H479" s="31" t="s">
        <v>25</v>
      </c>
      <c r="I479" s="31" t="s">
        <v>25</v>
      </c>
      <c r="J479" s="32" t="s">
        <v>122</v>
      </c>
      <c r="K479" s="33">
        <v>200000</v>
      </c>
      <c r="L479" s="34">
        <f>+G479*2000</f>
        <v>200000</v>
      </c>
      <c r="M479" s="32" t="s">
        <v>95</v>
      </c>
      <c r="N479" s="32" t="s">
        <v>95</v>
      </c>
      <c r="O479" s="31" t="s">
        <v>27</v>
      </c>
      <c r="P479" s="29" t="s">
        <v>123</v>
      </c>
      <c r="Q479" s="32">
        <v>983284390</v>
      </c>
      <c r="R479" s="31" t="s">
        <v>124</v>
      </c>
      <c r="S479" s="32" t="s">
        <v>125</v>
      </c>
    </row>
    <row r="480" spans="2:19" x14ac:dyDescent="0.25">
      <c r="B480" s="29" t="s">
        <v>814</v>
      </c>
      <c r="C480" s="29" t="s">
        <v>720</v>
      </c>
      <c r="D480" s="30" t="s">
        <v>121</v>
      </c>
      <c r="E480" s="31" t="s">
        <v>24</v>
      </c>
      <c r="F480" s="31">
        <v>1238010376</v>
      </c>
      <c r="G480" s="31">
        <v>100</v>
      </c>
      <c r="H480" s="31" t="s">
        <v>25</v>
      </c>
      <c r="I480" s="31" t="s">
        <v>25</v>
      </c>
      <c r="J480" s="32" t="s">
        <v>122</v>
      </c>
      <c r="K480" s="33">
        <v>200000</v>
      </c>
      <c r="L480" s="34">
        <f>+G480*2000</f>
        <v>200000</v>
      </c>
      <c r="M480" s="32" t="s">
        <v>95</v>
      </c>
      <c r="N480" s="32" t="s">
        <v>95</v>
      </c>
      <c r="O480" s="31" t="s">
        <v>27</v>
      </c>
      <c r="P480" s="29" t="s">
        <v>123</v>
      </c>
      <c r="Q480" s="32">
        <v>983284390</v>
      </c>
      <c r="R480" s="31" t="s">
        <v>124</v>
      </c>
      <c r="S480" s="32" t="s">
        <v>125</v>
      </c>
    </row>
    <row r="481" spans="2:19" x14ac:dyDescent="0.25">
      <c r="B481" s="29" t="s">
        <v>814</v>
      </c>
      <c r="C481" s="29" t="s">
        <v>721</v>
      </c>
      <c r="D481" s="30" t="s">
        <v>130</v>
      </c>
      <c r="E481" s="31" t="s">
        <v>24</v>
      </c>
      <c r="F481" s="31">
        <v>1237977055</v>
      </c>
      <c r="G481" s="31">
        <v>100</v>
      </c>
      <c r="H481" s="31" t="s">
        <v>25</v>
      </c>
      <c r="I481" s="31" t="s">
        <v>25</v>
      </c>
      <c r="J481" s="32" t="s">
        <v>131</v>
      </c>
      <c r="K481" s="33">
        <v>200000</v>
      </c>
      <c r="L481" s="34">
        <f>+G481*2000</f>
        <v>200000</v>
      </c>
      <c r="M481" s="32" t="s">
        <v>132</v>
      </c>
      <c r="N481" s="32" t="s">
        <v>133</v>
      </c>
      <c r="O481" s="31" t="s">
        <v>27</v>
      </c>
      <c r="P481" s="29" t="s">
        <v>134</v>
      </c>
      <c r="Q481" s="32" t="s">
        <v>135</v>
      </c>
      <c r="R481" s="31" t="s">
        <v>136</v>
      </c>
      <c r="S481" s="32" t="s">
        <v>137</v>
      </c>
    </row>
    <row r="482" spans="2:19" x14ac:dyDescent="0.25">
      <c r="B482" s="29" t="s">
        <v>814</v>
      </c>
      <c r="C482" s="29" t="s">
        <v>722</v>
      </c>
      <c r="D482" s="30" t="s">
        <v>130</v>
      </c>
      <c r="E482" s="31" t="s">
        <v>24</v>
      </c>
      <c r="F482" s="31">
        <v>1237974912</v>
      </c>
      <c r="G482" s="31">
        <v>100</v>
      </c>
      <c r="H482" s="31" t="s">
        <v>25</v>
      </c>
      <c r="I482" s="31" t="s">
        <v>25</v>
      </c>
      <c r="J482" s="32" t="s">
        <v>26</v>
      </c>
      <c r="K482" s="33">
        <v>200000</v>
      </c>
      <c r="L482" s="34">
        <f>+G482*2000</f>
        <v>200000</v>
      </c>
      <c r="M482" s="32" t="s">
        <v>139</v>
      </c>
      <c r="N482" s="32" t="s">
        <v>140</v>
      </c>
      <c r="O482" s="31" t="s">
        <v>27</v>
      </c>
      <c r="P482" s="29" t="s">
        <v>141</v>
      </c>
      <c r="Q482" s="32">
        <v>978064232</v>
      </c>
      <c r="R482" s="31" t="s">
        <v>142</v>
      </c>
      <c r="S482" s="32" t="s">
        <v>143</v>
      </c>
    </row>
    <row r="483" spans="2:19" x14ac:dyDescent="0.25">
      <c r="B483" s="29" t="s">
        <v>814</v>
      </c>
      <c r="C483" s="29" t="s">
        <v>723</v>
      </c>
      <c r="D483" s="30" t="s">
        <v>158</v>
      </c>
      <c r="E483" s="31" t="s">
        <v>24</v>
      </c>
      <c r="F483" s="31">
        <v>1238017562</v>
      </c>
      <c r="G483" s="31">
        <v>120</v>
      </c>
      <c r="H483" s="31" t="s">
        <v>25</v>
      </c>
      <c r="I483" s="31" t="s">
        <v>25</v>
      </c>
      <c r="J483" s="32" t="s">
        <v>159</v>
      </c>
      <c r="K483" s="33">
        <v>420000</v>
      </c>
      <c r="L483" s="34">
        <f>+G483*3500</f>
        <v>420000</v>
      </c>
      <c r="M483" s="32" t="s">
        <v>159</v>
      </c>
      <c r="N483" s="32" t="s">
        <v>159</v>
      </c>
      <c r="O483" s="31" t="s">
        <v>27</v>
      </c>
      <c r="P483" s="29" t="s">
        <v>160</v>
      </c>
      <c r="Q483" s="32">
        <v>966198100</v>
      </c>
      <c r="R483" s="31" t="s">
        <v>161</v>
      </c>
      <c r="S483" s="32" t="s">
        <v>162</v>
      </c>
    </row>
    <row r="484" spans="2:19" x14ac:dyDescent="0.25">
      <c r="B484" s="29" t="s">
        <v>814</v>
      </c>
      <c r="C484" s="29" t="s">
        <v>724</v>
      </c>
      <c r="D484" s="30" t="s">
        <v>158</v>
      </c>
      <c r="E484" s="31" t="s">
        <v>24</v>
      </c>
      <c r="F484" s="31">
        <v>1238026496</v>
      </c>
      <c r="G484" s="31">
        <v>150</v>
      </c>
      <c r="H484" s="31" t="s">
        <v>25</v>
      </c>
      <c r="I484" s="31" t="s">
        <v>25</v>
      </c>
      <c r="J484" s="32" t="s">
        <v>159</v>
      </c>
      <c r="K484" s="33">
        <v>525000</v>
      </c>
      <c r="L484" s="34">
        <f>+G484*3500</f>
        <v>525000</v>
      </c>
      <c r="M484" s="32" t="s">
        <v>159</v>
      </c>
      <c r="N484" s="32" t="s">
        <v>159</v>
      </c>
      <c r="O484" s="31" t="s">
        <v>27</v>
      </c>
      <c r="P484" s="29" t="s">
        <v>160</v>
      </c>
      <c r="Q484" s="32">
        <v>966198100</v>
      </c>
      <c r="R484" s="31" t="s">
        <v>161</v>
      </c>
      <c r="S484" s="32" t="s">
        <v>162</v>
      </c>
    </row>
    <row r="485" spans="2:19" x14ac:dyDescent="0.25">
      <c r="B485" s="29" t="s">
        <v>814</v>
      </c>
      <c r="C485" s="29" t="s">
        <v>725</v>
      </c>
      <c r="D485" s="30" t="s">
        <v>158</v>
      </c>
      <c r="E485" s="31" t="s">
        <v>24</v>
      </c>
      <c r="F485" s="31">
        <v>1238027483</v>
      </c>
      <c r="G485" s="31">
        <v>140</v>
      </c>
      <c r="H485" s="31" t="s">
        <v>25</v>
      </c>
      <c r="I485" s="31" t="s">
        <v>25</v>
      </c>
      <c r="J485" s="32" t="s">
        <v>159</v>
      </c>
      <c r="K485" s="33">
        <v>490000</v>
      </c>
      <c r="L485" s="34">
        <f>+G485*3500</f>
        <v>490000</v>
      </c>
      <c r="M485" s="32" t="s">
        <v>159</v>
      </c>
      <c r="N485" s="32" t="s">
        <v>159</v>
      </c>
      <c r="O485" s="31" t="s">
        <v>27</v>
      </c>
      <c r="P485" s="29" t="s">
        <v>160</v>
      </c>
      <c r="Q485" s="32">
        <v>966198100</v>
      </c>
      <c r="R485" s="31" t="s">
        <v>161</v>
      </c>
      <c r="S485" s="32" t="s">
        <v>162</v>
      </c>
    </row>
    <row r="486" spans="2:19" x14ac:dyDescent="0.25">
      <c r="B486" s="29" t="s">
        <v>814</v>
      </c>
      <c r="C486" s="29" t="s">
        <v>726</v>
      </c>
      <c r="D486" s="30" t="s">
        <v>164</v>
      </c>
      <c r="E486" s="31" t="s">
        <v>24</v>
      </c>
      <c r="F486" s="31">
        <v>1237984167</v>
      </c>
      <c r="G486" s="31">
        <v>80</v>
      </c>
      <c r="H486" s="31" t="s">
        <v>26</v>
      </c>
      <c r="I486" s="31" t="s">
        <v>26</v>
      </c>
      <c r="J486" s="32" t="s">
        <v>26</v>
      </c>
      <c r="K486" s="33">
        <v>280000</v>
      </c>
      <c r="L486" s="34">
        <f>+G486*2000</f>
        <v>160000</v>
      </c>
      <c r="M486" s="32" t="s">
        <v>26</v>
      </c>
      <c r="N486" s="32" t="s">
        <v>26</v>
      </c>
      <c r="O486" s="31" t="s">
        <v>27</v>
      </c>
      <c r="P486" s="29" t="s">
        <v>165</v>
      </c>
      <c r="Q486" s="32">
        <v>224570096</v>
      </c>
      <c r="R486" s="31" t="s">
        <v>166</v>
      </c>
      <c r="S486" s="32" t="s">
        <v>727</v>
      </c>
    </row>
    <row r="487" spans="2:19" x14ac:dyDescent="0.25">
      <c r="B487" s="29" t="s">
        <v>814</v>
      </c>
      <c r="C487" s="29" t="s">
        <v>728</v>
      </c>
      <c r="D487" s="30" t="s">
        <v>164</v>
      </c>
      <c r="E487" s="31" t="s">
        <v>24</v>
      </c>
      <c r="F487" s="31">
        <v>1238000439</v>
      </c>
      <c r="G487" s="31">
        <v>85</v>
      </c>
      <c r="H487" s="31" t="s">
        <v>26</v>
      </c>
      <c r="I487" s="31" t="s">
        <v>26</v>
      </c>
      <c r="J487" s="32" t="s">
        <v>26</v>
      </c>
      <c r="K487" s="33">
        <v>297500</v>
      </c>
      <c r="L487" s="34">
        <f>+G487*2000</f>
        <v>170000</v>
      </c>
      <c r="M487" s="32" t="s">
        <v>26</v>
      </c>
      <c r="N487" s="32" t="s">
        <v>26</v>
      </c>
      <c r="O487" s="31" t="s">
        <v>27</v>
      </c>
      <c r="P487" s="29" t="s">
        <v>165</v>
      </c>
      <c r="Q487" s="32">
        <v>224570096</v>
      </c>
      <c r="R487" s="31" t="s">
        <v>166</v>
      </c>
      <c r="S487" s="32" t="s">
        <v>729</v>
      </c>
    </row>
    <row r="488" spans="2:19" x14ac:dyDescent="0.25">
      <c r="B488" s="29" t="s">
        <v>814</v>
      </c>
      <c r="C488" s="29" t="s">
        <v>730</v>
      </c>
      <c r="D488" s="30" t="s">
        <v>164</v>
      </c>
      <c r="E488" s="31" t="s">
        <v>24</v>
      </c>
      <c r="F488" s="31">
        <v>1238014592</v>
      </c>
      <c r="G488" s="31">
        <v>80</v>
      </c>
      <c r="H488" s="31" t="s">
        <v>26</v>
      </c>
      <c r="I488" s="31" t="s">
        <v>26</v>
      </c>
      <c r="J488" s="32" t="s">
        <v>26</v>
      </c>
      <c r="K488" s="33">
        <v>280000</v>
      </c>
      <c r="L488" s="34">
        <f>+G488*2000</f>
        <v>160000</v>
      </c>
      <c r="M488" s="32" t="s">
        <v>26</v>
      </c>
      <c r="N488" s="32" t="s">
        <v>26</v>
      </c>
      <c r="O488" s="31" t="s">
        <v>27</v>
      </c>
      <c r="P488" s="29" t="s">
        <v>165</v>
      </c>
      <c r="Q488" s="32">
        <v>224570096</v>
      </c>
      <c r="R488" s="31" t="s">
        <v>166</v>
      </c>
      <c r="S488" s="32" t="s">
        <v>731</v>
      </c>
    </row>
    <row r="489" spans="2:19" x14ac:dyDescent="0.25">
      <c r="B489" s="29" t="s">
        <v>814</v>
      </c>
      <c r="C489" s="29" t="s">
        <v>732</v>
      </c>
      <c r="D489" s="30" t="s">
        <v>168</v>
      </c>
      <c r="E489" s="31" t="s">
        <v>24</v>
      </c>
      <c r="F489" s="31">
        <v>1238018992</v>
      </c>
      <c r="G489" s="31">
        <v>100</v>
      </c>
      <c r="H489" s="31" t="s">
        <v>25</v>
      </c>
      <c r="I489" s="31" t="s">
        <v>25</v>
      </c>
      <c r="J489" s="32" t="s">
        <v>25</v>
      </c>
      <c r="K489" s="33">
        <v>200000</v>
      </c>
      <c r="L489" s="34">
        <f>+G489*2000</f>
        <v>200000</v>
      </c>
      <c r="M489" s="32" t="s">
        <v>25</v>
      </c>
      <c r="N489" s="32" t="s">
        <v>27</v>
      </c>
      <c r="O489" s="31" t="s">
        <v>27</v>
      </c>
      <c r="P489" s="29" t="s">
        <v>169</v>
      </c>
      <c r="Q489" s="32">
        <v>953986492</v>
      </c>
      <c r="R489" s="31" t="s">
        <v>170</v>
      </c>
      <c r="S489" s="32" t="s">
        <v>171</v>
      </c>
    </row>
    <row r="490" spans="2:19" x14ac:dyDescent="0.25">
      <c r="B490" s="29" t="s">
        <v>814</v>
      </c>
      <c r="C490" s="29" t="s">
        <v>733</v>
      </c>
      <c r="D490" s="30" t="s">
        <v>168</v>
      </c>
      <c r="E490" s="31" t="s">
        <v>24</v>
      </c>
      <c r="F490" s="31">
        <v>1238019151</v>
      </c>
      <c r="G490" s="31">
        <v>100</v>
      </c>
      <c r="H490" s="31" t="s">
        <v>25</v>
      </c>
      <c r="I490" s="31" t="s">
        <v>25</v>
      </c>
      <c r="J490" s="32" t="s">
        <v>25</v>
      </c>
      <c r="K490" s="33">
        <v>200000</v>
      </c>
      <c r="L490" s="34">
        <f>+G490*2000</f>
        <v>200000</v>
      </c>
      <c r="M490" s="32" t="s">
        <v>25</v>
      </c>
      <c r="N490" s="32" t="s">
        <v>27</v>
      </c>
      <c r="O490" s="31" t="s">
        <v>27</v>
      </c>
      <c r="P490" s="29" t="s">
        <v>169</v>
      </c>
      <c r="Q490" s="32">
        <v>953986498</v>
      </c>
      <c r="R490" s="31" t="s">
        <v>170</v>
      </c>
      <c r="S490" s="32" t="s">
        <v>171</v>
      </c>
    </row>
    <row r="491" spans="2:19" x14ac:dyDescent="0.25">
      <c r="B491" s="29" t="s">
        <v>814</v>
      </c>
      <c r="C491" s="29" t="s">
        <v>734</v>
      </c>
      <c r="D491" s="30" t="s">
        <v>168</v>
      </c>
      <c r="E491" s="31" t="s">
        <v>24</v>
      </c>
      <c r="F491" s="31">
        <v>1238019152</v>
      </c>
      <c r="G491" s="31">
        <v>150</v>
      </c>
      <c r="H491" s="31" t="s">
        <v>25</v>
      </c>
      <c r="I491" s="31" t="s">
        <v>25</v>
      </c>
      <c r="J491" s="32" t="s">
        <v>25</v>
      </c>
      <c r="K491" s="33">
        <v>300000</v>
      </c>
      <c r="L491" s="34">
        <f>+G491*2000</f>
        <v>300000</v>
      </c>
      <c r="M491" s="32" t="s">
        <v>25</v>
      </c>
      <c r="N491" s="32" t="s">
        <v>27</v>
      </c>
      <c r="O491" s="31" t="s">
        <v>27</v>
      </c>
      <c r="P491" s="29" t="s">
        <v>169</v>
      </c>
      <c r="Q491" s="32">
        <v>953986499</v>
      </c>
      <c r="R491" s="31" t="s">
        <v>170</v>
      </c>
      <c r="S491" s="32" t="s">
        <v>171</v>
      </c>
    </row>
    <row r="492" spans="2:19" x14ac:dyDescent="0.25">
      <c r="B492" s="29" t="s">
        <v>814</v>
      </c>
      <c r="C492" s="29" t="s">
        <v>735</v>
      </c>
      <c r="D492" s="30" t="s">
        <v>168</v>
      </c>
      <c r="E492" s="31" t="s">
        <v>24</v>
      </c>
      <c r="F492" s="31">
        <v>1238020361</v>
      </c>
      <c r="G492" s="31">
        <v>70</v>
      </c>
      <c r="H492" s="31" t="s">
        <v>25</v>
      </c>
      <c r="I492" s="31" t="s">
        <v>25</v>
      </c>
      <c r="J492" s="32" t="s">
        <v>25</v>
      </c>
      <c r="K492" s="33">
        <v>140000</v>
      </c>
      <c r="L492" s="34">
        <f>+G492*2000</f>
        <v>140000</v>
      </c>
      <c r="M492" s="32" t="s">
        <v>25</v>
      </c>
      <c r="N492" s="32" t="s">
        <v>27</v>
      </c>
      <c r="O492" s="31" t="s">
        <v>27</v>
      </c>
      <c r="P492" s="29" t="s">
        <v>169</v>
      </c>
      <c r="Q492" s="32">
        <v>953986510</v>
      </c>
      <c r="R492" s="31" t="s">
        <v>170</v>
      </c>
      <c r="S492" s="32" t="s">
        <v>171</v>
      </c>
    </row>
    <row r="493" spans="2:19" x14ac:dyDescent="0.25">
      <c r="B493" s="29" t="s">
        <v>814</v>
      </c>
      <c r="C493" s="29" t="s">
        <v>736</v>
      </c>
      <c r="D493" s="30" t="s">
        <v>168</v>
      </c>
      <c r="E493" s="31" t="s">
        <v>24</v>
      </c>
      <c r="F493" s="31">
        <v>1238020694</v>
      </c>
      <c r="G493" s="31">
        <v>100</v>
      </c>
      <c r="H493" s="31" t="s">
        <v>25</v>
      </c>
      <c r="I493" s="31" t="s">
        <v>25</v>
      </c>
      <c r="J493" s="32" t="s">
        <v>25</v>
      </c>
      <c r="K493" s="33">
        <v>200000</v>
      </c>
      <c r="L493" s="34">
        <f>+G493*2000</f>
        <v>200000</v>
      </c>
      <c r="M493" s="32" t="s">
        <v>25</v>
      </c>
      <c r="N493" s="32" t="s">
        <v>27</v>
      </c>
      <c r="O493" s="31" t="s">
        <v>27</v>
      </c>
      <c r="P493" s="29" t="s">
        <v>169</v>
      </c>
      <c r="Q493" s="32">
        <v>953986511</v>
      </c>
      <c r="R493" s="31" t="s">
        <v>170</v>
      </c>
      <c r="S493" s="32" t="s">
        <v>171</v>
      </c>
    </row>
    <row r="494" spans="2:19" x14ac:dyDescent="0.25">
      <c r="B494" s="29" t="s">
        <v>814</v>
      </c>
      <c r="C494" s="29" t="s">
        <v>737</v>
      </c>
      <c r="D494" s="30" t="s">
        <v>490</v>
      </c>
      <c r="E494" s="31" t="s">
        <v>24</v>
      </c>
      <c r="F494" s="31">
        <v>1238001544</v>
      </c>
      <c r="G494" s="31">
        <v>100</v>
      </c>
      <c r="H494" s="31" t="s">
        <v>25</v>
      </c>
      <c r="I494" s="31" t="s">
        <v>25</v>
      </c>
      <c r="J494" s="32" t="s">
        <v>122</v>
      </c>
      <c r="K494" s="33">
        <v>200000</v>
      </c>
      <c r="L494" s="34">
        <f>+G494*2000</f>
        <v>200000</v>
      </c>
      <c r="M494" s="32" t="s">
        <v>95</v>
      </c>
      <c r="N494" s="32" t="s">
        <v>95</v>
      </c>
      <c r="O494" s="31" t="s">
        <v>27</v>
      </c>
      <c r="P494" s="29" t="s">
        <v>491</v>
      </c>
      <c r="Q494" s="32">
        <v>966491548</v>
      </c>
      <c r="R494" s="31" t="s">
        <v>492</v>
      </c>
      <c r="S494" s="32" t="s">
        <v>493</v>
      </c>
    </row>
    <row r="495" spans="2:19" x14ac:dyDescent="0.25">
      <c r="B495" s="29" t="s">
        <v>814</v>
      </c>
      <c r="C495" s="29" t="s">
        <v>738</v>
      </c>
      <c r="D495" s="30" t="s">
        <v>192</v>
      </c>
      <c r="E495" s="31" t="s">
        <v>24</v>
      </c>
      <c r="F495" s="31">
        <v>1237978389</v>
      </c>
      <c r="G495" s="31">
        <v>80</v>
      </c>
      <c r="H495" s="31" t="s">
        <v>25</v>
      </c>
      <c r="I495" s="31" t="s">
        <v>25</v>
      </c>
      <c r="J495" s="32" t="s">
        <v>25</v>
      </c>
      <c r="K495" s="33">
        <v>160000</v>
      </c>
      <c r="L495" s="34">
        <f>+G495*2000</f>
        <v>160000</v>
      </c>
      <c r="M495" s="32" t="s">
        <v>26</v>
      </c>
      <c r="N495" s="32" t="s">
        <v>26</v>
      </c>
      <c r="O495" s="31" t="s">
        <v>27</v>
      </c>
      <c r="P495" s="29" t="s">
        <v>193</v>
      </c>
      <c r="Q495" s="32">
        <v>993593201</v>
      </c>
      <c r="R495" s="31" t="s">
        <v>194</v>
      </c>
      <c r="S495" s="32" t="s">
        <v>195</v>
      </c>
    </row>
    <row r="496" spans="2:19" x14ac:dyDescent="0.25">
      <c r="B496" s="29" t="s">
        <v>814</v>
      </c>
      <c r="C496" s="29" t="s">
        <v>739</v>
      </c>
      <c r="D496" s="30" t="s">
        <v>192</v>
      </c>
      <c r="E496" s="31" t="s">
        <v>24</v>
      </c>
      <c r="F496" s="31">
        <v>1238000656</v>
      </c>
      <c r="G496" s="31">
        <v>100</v>
      </c>
      <c r="H496" s="31" t="s">
        <v>25</v>
      </c>
      <c r="I496" s="31" t="s">
        <v>25</v>
      </c>
      <c r="J496" s="32" t="s">
        <v>25</v>
      </c>
      <c r="K496" s="33">
        <v>200000</v>
      </c>
      <c r="L496" s="34">
        <f>+G496*2000</f>
        <v>200000</v>
      </c>
      <c r="M496" s="32" t="s">
        <v>26</v>
      </c>
      <c r="N496" s="32" t="s">
        <v>26</v>
      </c>
      <c r="O496" s="31" t="s">
        <v>27</v>
      </c>
      <c r="P496" s="29" t="s">
        <v>193</v>
      </c>
      <c r="Q496" s="32">
        <v>993593201</v>
      </c>
      <c r="R496" s="31" t="s">
        <v>194</v>
      </c>
      <c r="S496" s="32" t="s">
        <v>195</v>
      </c>
    </row>
    <row r="497" spans="2:19" x14ac:dyDescent="0.25">
      <c r="B497" s="29" t="s">
        <v>814</v>
      </c>
      <c r="C497" s="29" t="s">
        <v>740</v>
      </c>
      <c r="D497" s="30" t="s">
        <v>204</v>
      </c>
      <c r="E497" s="31" t="s">
        <v>24</v>
      </c>
      <c r="F497" s="31">
        <v>1237981236</v>
      </c>
      <c r="G497" s="31">
        <v>120</v>
      </c>
      <c r="H497" s="31" t="s">
        <v>205</v>
      </c>
      <c r="I497" s="31" t="s">
        <v>205</v>
      </c>
      <c r="J497" s="32" t="s">
        <v>205</v>
      </c>
      <c r="K497" s="33">
        <v>240000</v>
      </c>
      <c r="L497" s="34">
        <f>+G497*2000</f>
        <v>240000</v>
      </c>
      <c r="M497" s="32" t="s">
        <v>205</v>
      </c>
      <c r="N497" s="32" t="s">
        <v>205</v>
      </c>
      <c r="O497" s="31" t="s">
        <v>27</v>
      </c>
      <c r="P497" s="29" t="s">
        <v>206</v>
      </c>
      <c r="Q497" s="32">
        <v>974180980</v>
      </c>
      <c r="R497" s="31" t="s">
        <v>207</v>
      </c>
      <c r="S497" s="32">
        <v>15</v>
      </c>
    </row>
    <row r="498" spans="2:19" x14ac:dyDescent="0.25">
      <c r="B498" s="29" t="s">
        <v>814</v>
      </c>
      <c r="C498" s="29" t="s">
        <v>741</v>
      </c>
      <c r="D498" s="30" t="s">
        <v>210</v>
      </c>
      <c r="E498" s="31" t="s">
        <v>69</v>
      </c>
      <c r="F498" s="31">
        <v>1238005393</v>
      </c>
      <c r="G498" s="31">
        <v>142</v>
      </c>
      <c r="H498" s="31" t="s">
        <v>25</v>
      </c>
      <c r="I498" s="31" t="s">
        <v>25</v>
      </c>
      <c r="J498" s="32" t="s">
        <v>122</v>
      </c>
      <c r="K498" s="33">
        <v>497000</v>
      </c>
      <c r="L498" s="34">
        <f>+G498*3500</f>
        <v>497000</v>
      </c>
      <c r="M498" s="32" t="s">
        <v>122</v>
      </c>
      <c r="N498" s="32" t="s">
        <v>122</v>
      </c>
      <c r="O498" s="31" t="s">
        <v>27</v>
      </c>
      <c r="P498" s="29" t="s">
        <v>211</v>
      </c>
      <c r="Q498" s="32">
        <v>958431692</v>
      </c>
      <c r="R498" s="31" t="s">
        <v>212</v>
      </c>
      <c r="S498" s="32" t="s">
        <v>213</v>
      </c>
    </row>
    <row r="499" spans="2:19" x14ac:dyDescent="0.25">
      <c r="B499" s="29" t="s">
        <v>814</v>
      </c>
      <c r="C499" s="29" t="s">
        <v>742</v>
      </c>
      <c r="D499" s="30" t="s">
        <v>215</v>
      </c>
      <c r="E499" s="31" t="s">
        <v>216</v>
      </c>
      <c r="F499" s="31">
        <v>1238017633</v>
      </c>
      <c r="G499" s="31">
        <v>120</v>
      </c>
      <c r="H499" s="31" t="s">
        <v>25</v>
      </c>
      <c r="I499" s="31" t="s">
        <v>25</v>
      </c>
      <c r="J499" s="32" t="s">
        <v>25</v>
      </c>
      <c r="K499" s="33">
        <v>420000</v>
      </c>
      <c r="L499" s="34">
        <f>+G499*3500</f>
        <v>420000</v>
      </c>
      <c r="M499" s="32" t="s">
        <v>27</v>
      </c>
      <c r="N499" s="32" t="s">
        <v>27</v>
      </c>
      <c r="O499" s="31" t="s">
        <v>27</v>
      </c>
      <c r="P499" s="29" t="s">
        <v>217</v>
      </c>
      <c r="Q499" s="32">
        <v>953985845</v>
      </c>
      <c r="R499" s="31" t="s">
        <v>218</v>
      </c>
      <c r="S499" s="32"/>
    </row>
    <row r="500" spans="2:19" x14ac:dyDescent="0.25">
      <c r="B500" s="29" t="s">
        <v>814</v>
      </c>
      <c r="C500" s="29" t="s">
        <v>705</v>
      </c>
      <c r="D500" s="30" t="s">
        <v>215</v>
      </c>
      <c r="E500" s="31" t="s">
        <v>216</v>
      </c>
      <c r="F500" s="31">
        <v>1237988298</v>
      </c>
      <c r="G500" s="31">
        <v>100</v>
      </c>
      <c r="H500" s="31" t="s">
        <v>25</v>
      </c>
      <c r="I500" s="31" t="s">
        <v>25</v>
      </c>
      <c r="J500" s="32" t="s">
        <v>25</v>
      </c>
      <c r="K500" s="33">
        <v>350000</v>
      </c>
      <c r="L500" s="34">
        <f>+G500*3500</f>
        <v>350000</v>
      </c>
      <c r="M500" s="32" t="s">
        <v>27</v>
      </c>
      <c r="N500" s="32" t="s">
        <v>27</v>
      </c>
      <c r="O500" s="31" t="s">
        <v>27</v>
      </c>
      <c r="P500" s="29" t="s">
        <v>217</v>
      </c>
      <c r="Q500" s="32">
        <v>953985845</v>
      </c>
      <c r="R500" s="31" t="s">
        <v>218</v>
      </c>
      <c r="S500" s="32"/>
    </row>
    <row r="501" spans="2:19" x14ac:dyDescent="0.25">
      <c r="B501" s="29" t="s">
        <v>814</v>
      </c>
      <c r="C501" s="29" t="s">
        <v>743</v>
      </c>
      <c r="D501" s="30" t="s">
        <v>215</v>
      </c>
      <c r="E501" s="31" t="s">
        <v>216</v>
      </c>
      <c r="F501" s="31">
        <v>1238020623</v>
      </c>
      <c r="G501" s="31">
        <v>100</v>
      </c>
      <c r="H501" s="31" t="s">
        <v>25</v>
      </c>
      <c r="I501" s="31" t="s">
        <v>25</v>
      </c>
      <c r="J501" s="32" t="s">
        <v>25</v>
      </c>
      <c r="K501" s="33">
        <v>350000</v>
      </c>
      <c r="L501" s="34">
        <f>+G501*3500</f>
        <v>350000</v>
      </c>
      <c r="M501" s="32" t="s">
        <v>27</v>
      </c>
      <c r="N501" s="32" t="s">
        <v>27</v>
      </c>
      <c r="O501" s="31" t="s">
        <v>27</v>
      </c>
      <c r="P501" s="29" t="s">
        <v>217</v>
      </c>
      <c r="Q501" s="32">
        <v>953985845</v>
      </c>
      <c r="R501" s="31" t="s">
        <v>218</v>
      </c>
      <c r="S501" s="32"/>
    </row>
    <row r="502" spans="2:19" x14ac:dyDescent="0.25">
      <c r="B502" s="29" t="s">
        <v>814</v>
      </c>
      <c r="C502" s="29" t="s">
        <v>744</v>
      </c>
      <c r="D502" s="30" t="s">
        <v>215</v>
      </c>
      <c r="E502" s="31" t="s">
        <v>216</v>
      </c>
      <c r="F502" s="31">
        <v>1238019544</v>
      </c>
      <c r="G502" s="31">
        <v>100</v>
      </c>
      <c r="H502" s="31" t="s">
        <v>25</v>
      </c>
      <c r="I502" s="31" t="s">
        <v>25</v>
      </c>
      <c r="J502" s="32" t="s">
        <v>25</v>
      </c>
      <c r="K502" s="33">
        <v>350000</v>
      </c>
      <c r="L502" s="34">
        <f>+G502*3500</f>
        <v>350000</v>
      </c>
      <c r="M502" s="32" t="s">
        <v>27</v>
      </c>
      <c r="N502" s="32" t="s">
        <v>27</v>
      </c>
      <c r="O502" s="31" t="s">
        <v>27</v>
      </c>
      <c r="P502" s="29" t="s">
        <v>217</v>
      </c>
      <c r="Q502" s="32">
        <v>953985845</v>
      </c>
      <c r="R502" s="31" t="s">
        <v>218</v>
      </c>
      <c r="S502" s="32"/>
    </row>
    <row r="503" spans="2:19" x14ac:dyDescent="0.25">
      <c r="B503" s="29" t="s">
        <v>814</v>
      </c>
      <c r="C503" s="29" t="s">
        <v>745</v>
      </c>
      <c r="D503" s="30" t="s">
        <v>215</v>
      </c>
      <c r="E503" s="31" t="s">
        <v>216</v>
      </c>
      <c r="F503" s="31">
        <v>1238020978</v>
      </c>
      <c r="G503" s="31">
        <v>100</v>
      </c>
      <c r="H503" s="31" t="s">
        <v>25</v>
      </c>
      <c r="I503" s="31" t="s">
        <v>25</v>
      </c>
      <c r="J503" s="32" t="s">
        <v>25</v>
      </c>
      <c r="K503" s="33">
        <v>350000</v>
      </c>
      <c r="L503" s="34">
        <f>+G503*3500</f>
        <v>350000</v>
      </c>
      <c r="M503" s="32" t="s">
        <v>27</v>
      </c>
      <c r="N503" s="32" t="s">
        <v>27</v>
      </c>
      <c r="O503" s="31" t="s">
        <v>27</v>
      </c>
      <c r="P503" s="29" t="s">
        <v>217</v>
      </c>
      <c r="Q503" s="32">
        <v>953985845</v>
      </c>
      <c r="R503" s="31" t="s">
        <v>218</v>
      </c>
      <c r="S503" s="32"/>
    </row>
    <row r="504" spans="2:19" x14ac:dyDescent="0.25">
      <c r="B504" s="29" t="s">
        <v>814</v>
      </c>
      <c r="C504" s="29" t="s">
        <v>746</v>
      </c>
      <c r="D504" s="30" t="s">
        <v>215</v>
      </c>
      <c r="E504" s="31" t="s">
        <v>216</v>
      </c>
      <c r="F504" s="31">
        <v>1238021067</v>
      </c>
      <c r="G504" s="31">
        <v>100</v>
      </c>
      <c r="H504" s="31" t="s">
        <v>25</v>
      </c>
      <c r="I504" s="31" t="s">
        <v>25</v>
      </c>
      <c r="J504" s="32" t="s">
        <v>25</v>
      </c>
      <c r="K504" s="33">
        <v>350000</v>
      </c>
      <c r="L504" s="34">
        <f>+G504*3500</f>
        <v>350000</v>
      </c>
      <c r="M504" s="32" t="s">
        <v>27</v>
      </c>
      <c r="N504" s="32" t="s">
        <v>27</v>
      </c>
      <c r="O504" s="31" t="s">
        <v>27</v>
      </c>
      <c r="P504" s="29" t="s">
        <v>217</v>
      </c>
      <c r="Q504" s="32">
        <v>953985845</v>
      </c>
      <c r="R504" s="31" t="s">
        <v>218</v>
      </c>
      <c r="S504" s="32"/>
    </row>
    <row r="505" spans="2:19" x14ac:dyDescent="0.25">
      <c r="B505" s="29" t="s">
        <v>814</v>
      </c>
      <c r="C505" s="29" t="s">
        <v>747</v>
      </c>
      <c r="D505" s="30" t="s">
        <v>233</v>
      </c>
      <c r="E505" s="31" t="s">
        <v>24</v>
      </c>
      <c r="F505" s="31">
        <v>1238003475</v>
      </c>
      <c r="G505" s="31">
        <v>100</v>
      </c>
      <c r="H505" s="31" t="s">
        <v>25</v>
      </c>
      <c r="I505" s="31" t="s">
        <v>25</v>
      </c>
      <c r="J505" s="32" t="s">
        <v>95</v>
      </c>
      <c r="K505" s="33">
        <v>200000</v>
      </c>
      <c r="L505" s="34">
        <f>+G505*2000</f>
        <v>200000</v>
      </c>
      <c r="M505" s="32" t="s">
        <v>275</v>
      </c>
      <c r="N505" s="32" t="s">
        <v>95</v>
      </c>
      <c r="O505" s="31" t="s">
        <v>27</v>
      </c>
      <c r="P505" s="29" t="s">
        <v>234</v>
      </c>
      <c r="Q505" s="32">
        <v>977018803</v>
      </c>
      <c r="R505" s="31" t="s">
        <v>235</v>
      </c>
      <c r="S505" s="32" t="s">
        <v>236</v>
      </c>
    </row>
    <row r="506" spans="2:19" x14ac:dyDescent="0.25">
      <c r="B506" s="29" t="s">
        <v>814</v>
      </c>
      <c r="C506" s="29" t="s">
        <v>693</v>
      </c>
      <c r="D506" s="30" t="s">
        <v>233</v>
      </c>
      <c r="E506" s="31" t="s">
        <v>24</v>
      </c>
      <c r="F506" s="31">
        <v>1238003514</v>
      </c>
      <c r="G506" s="31">
        <v>100</v>
      </c>
      <c r="H506" s="31" t="s">
        <v>25</v>
      </c>
      <c r="I506" s="31" t="s">
        <v>25</v>
      </c>
      <c r="J506" s="32" t="s">
        <v>95</v>
      </c>
      <c r="K506" s="33">
        <v>200000</v>
      </c>
      <c r="L506" s="34">
        <f>+G506*2000</f>
        <v>200000</v>
      </c>
      <c r="M506" s="32" t="s">
        <v>275</v>
      </c>
      <c r="N506" s="32" t="s">
        <v>95</v>
      </c>
      <c r="O506" s="31" t="s">
        <v>27</v>
      </c>
      <c r="P506" s="29" t="s">
        <v>234</v>
      </c>
      <c r="Q506" s="32">
        <v>977018803</v>
      </c>
      <c r="R506" s="31" t="s">
        <v>235</v>
      </c>
      <c r="S506" s="32" t="s">
        <v>236</v>
      </c>
    </row>
    <row r="507" spans="2:19" x14ac:dyDescent="0.25">
      <c r="B507" s="29" t="s">
        <v>814</v>
      </c>
      <c r="C507" s="29" t="s">
        <v>695</v>
      </c>
      <c r="D507" s="30" t="s">
        <v>233</v>
      </c>
      <c r="E507" s="31" t="s">
        <v>24</v>
      </c>
      <c r="F507" s="31">
        <v>1238005443</v>
      </c>
      <c r="G507" s="31">
        <v>100</v>
      </c>
      <c r="H507" s="31" t="s">
        <v>25</v>
      </c>
      <c r="I507" s="31" t="s">
        <v>25</v>
      </c>
      <c r="J507" s="32" t="s">
        <v>95</v>
      </c>
      <c r="K507" s="33">
        <v>200000</v>
      </c>
      <c r="L507" s="34">
        <f>+G507*2000</f>
        <v>200000</v>
      </c>
      <c r="M507" s="32" t="s">
        <v>275</v>
      </c>
      <c r="N507" s="32" t="s">
        <v>95</v>
      </c>
      <c r="O507" s="31" t="s">
        <v>27</v>
      </c>
      <c r="P507" s="29" t="s">
        <v>234</v>
      </c>
      <c r="Q507" s="32">
        <v>977018803</v>
      </c>
      <c r="R507" s="31" t="s">
        <v>235</v>
      </c>
      <c r="S507" s="32" t="s">
        <v>236</v>
      </c>
    </row>
    <row r="508" spans="2:19" x14ac:dyDescent="0.25">
      <c r="B508" s="29" t="s">
        <v>814</v>
      </c>
      <c r="C508" s="29" t="s">
        <v>748</v>
      </c>
      <c r="D508" s="30" t="s">
        <v>238</v>
      </c>
      <c r="E508" s="31" t="s">
        <v>24</v>
      </c>
      <c r="F508" s="31">
        <v>1238017765</v>
      </c>
      <c r="G508" s="31">
        <v>120</v>
      </c>
      <c r="H508" s="31" t="s">
        <v>25</v>
      </c>
      <c r="I508" s="31" t="s">
        <v>25</v>
      </c>
      <c r="J508" s="32" t="s">
        <v>26</v>
      </c>
      <c r="K508" s="33">
        <v>240000</v>
      </c>
      <c r="L508" s="34">
        <f>+G508*2000</f>
        <v>240000</v>
      </c>
      <c r="M508" s="32"/>
      <c r="N508" s="32"/>
      <c r="O508" s="31" t="s">
        <v>27</v>
      </c>
      <c r="P508" s="29" t="s">
        <v>239</v>
      </c>
      <c r="Q508" s="32">
        <v>977018803</v>
      </c>
      <c r="R508" s="31" t="s">
        <v>235</v>
      </c>
      <c r="S508" s="32"/>
    </row>
    <row r="509" spans="2:19" x14ac:dyDescent="0.25">
      <c r="B509" s="29" t="s">
        <v>814</v>
      </c>
      <c r="C509" s="29" t="s">
        <v>695</v>
      </c>
      <c r="D509" s="30" t="s">
        <v>238</v>
      </c>
      <c r="E509" s="31" t="s">
        <v>24</v>
      </c>
      <c r="F509" s="31">
        <v>1238005595</v>
      </c>
      <c r="G509" s="31">
        <v>100</v>
      </c>
      <c r="H509" s="31" t="s">
        <v>25</v>
      </c>
      <c r="I509" s="31" t="s">
        <v>25</v>
      </c>
      <c r="J509" s="32" t="s">
        <v>26</v>
      </c>
      <c r="K509" s="33">
        <v>200000</v>
      </c>
      <c r="L509" s="34">
        <f>+G509*2000</f>
        <v>200000</v>
      </c>
      <c r="M509" s="32" t="s">
        <v>27</v>
      </c>
      <c r="N509" s="32" t="s">
        <v>27</v>
      </c>
      <c r="O509" s="31" t="s">
        <v>27</v>
      </c>
      <c r="P509" s="29" t="s">
        <v>239</v>
      </c>
      <c r="Q509" s="32">
        <v>977018803</v>
      </c>
      <c r="R509" s="31" t="s">
        <v>235</v>
      </c>
      <c r="S509" s="32"/>
    </row>
    <row r="510" spans="2:19" x14ac:dyDescent="0.25">
      <c r="B510" s="29" t="s">
        <v>814</v>
      </c>
      <c r="C510" s="29" t="s">
        <v>749</v>
      </c>
      <c r="D510" s="30" t="s">
        <v>238</v>
      </c>
      <c r="E510" s="31" t="s">
        <v>24</v>
      </c>
      <c r="F510" s="31">
        <v>1238007353</v>
      </c>
      <c r="G510" s="31">
        <v>100</v>
      </c>
      <c r="H510" s="31" t="s">
        <v>25</v>
      </c>
      <c r="I510" s="31" t="s">
        <v>25</v>
      </c>
      <c r="J510" s="32" t="s">
        <v>26</v>
      </c>
      <c r="K510" s="33">
        <v>200000</v>
      </c>
      <c r="L510" s="34">
        <f>+G510*2000</f>
        <v>200000</v>
      </c>
      <c r="M510" s="32" t="s">
        <v>27</v>
      </c>
      <c r="N510" s="32" t="s">
        <v>27</v>
      </c>
      <c r="O510" s="31" t="s">
        <v>27</v>
      </c>
      <c r="P510" s="29" t="s">
        <v>239</v>
      </c>
      <c r="Q510" s="32">
        <v>977018803</v>
      </c>
      <c r="R510" s="31" t="s">
        <v>235</v>
      </c>
      <c r="S510" s="32"/>
    </row>
    <row r="511" spans="2:19" x14ac:dyDescent="0.25">
      <c r="B511" s="29" t="s">
        <v>814</v>
      </c>
      <c r="C511" s="29" t="s">
        <v>748</v>
      </c>
      <c r="D511" s="30" t="s">
        <v>238</v>
      </c>
      <c r="E511" s="31" t="s">
        <v>24</v>
      </c>
      <c r="F511" s="31">
        <v>1238017765</v>
      </c>
      <c r="G511" s="31">
        <v>120</v>
      </c>
      <c r="H511" s="31" t="s">
        <v>25</v>
      </c>
      <c r="I511" s="31" t="s">
        <v>25</v>
      </c>
      <c r="J511" s="32" t="s">
        <v>26</v>
      </c>
      <c r="K511" s="33">
        <v>240000</v>
      </c>
      <c r="L511" s="34">
        <f>+G511*2000</f>
        <v>240000</v>
      </c>
      <c r="M511" s="32" t="s">
        <v>27</v>
      </c>
      <c r="N511" s="32" t="s">
        <v>27</v>
      </c>
      <c r="O511" s="31" t="s">
        <v>27</v>
      </c>
      <c r="P511" s="29" t="s">
        <v>239</v>
      </c>
      <c r="Q511" s="32">
        <v>977018803</v>
      </c>
      <c r="R511" s="31" t="s">
        <v>235</v>
      </c>
      <c r="S511" s="32"/>
    </row>
    <row r="512" spans="2:19" x14ac:dyDescent="0.25">
      <c r="B512" s="29" t="s">
        <v>814</v>
      </c>
      <c r="C512" s="29" t="s">
        <v>750</v>
      </c>
      <c r="D512" s="30" t="s">
        <v>682</v>
      </c>
      <c r="E512" s="31" t="s">
        <v>69</v>
      </c>
      <c r="F512" s="31">
        <v>1238017510</v>
      </c>
      <c r="G512" s="31">
        <v>80</v>
      </c>
      <c r="H512" s="31" t="s">
        <v>25</v>
      </c>
      <c r="I512" s="31" t="s">
        <v>25</v>
      </c>
      <c r="J512" s="32" t="s">
        <v>541</v>
      </c>
      <c r="K512" s="33">
        <v>160000</v>
      </c>
      <c r="L512" s="34">
        <f>+G512*2000</f>
        <v>160000</v>
      </c>
      <c r="M512" s="32" t="s">
        <v>542</v>
      </c>
      <c r="N512" s="32" t="s">
        <v>95</v>
      </c>
      <c r="O512" s="31" t="s">
        <v>27</v>
      </c>
      <c r="P512" s="29" t="s">
        <v>543</v>
      </c>
      <c r="Q512" s="32">
        <v>944060507</v>
      </c>
      <c r="R512" s="31" t="s">
        <v>544</v>
      </c>
      <c r="S512" s="32" t="s">
        <v>545</v>
      </c>
    </row>
    <row r="513" spans="2:19" x14ac:dyDescent="0.25">
      <c r="B513" s="29" t="s">
        <v>814</v>
      </c>
      <c r="C513" s="29" t="s">
        <v>751</v>
      </c>
      <c r="D513" s="30" t="s">
        <v>243</v>
      </c>
      <c r="E513" s="31" t="s">
        <v>24</v>
      </c>
      <c r="F513" s="31">
        <v>1237988156</v>
      </c>
      <c r="G513" s="31">
        <v>100</v>
      </c>
      <c r="H513" s="31" t="s">
        <v>25</v>
      </c>
      <c r="I513" s="31" t="s">
        <v>25</v>
      </c>
      <c r="J513" s="32" t="s">
        <v>26</v>
      </c>
      <c r="K513" s="33">
        <v>200000</v>
      </c>
      <c r="L513" s="34">
        <f>+G513*2000</f>
        <v>200000</v>
      </c>
      <c r="M513" s="32" t="s">
        <v>95</v>
      </c>
      <c r="N513" s="32" t="s">
        <v>95</v>
      </c>
      <c r="O513" s="31" t="s">
        <v>27</v>
      </c>
      <c r="P513" s="29" t="s">
        <v>244</v>
      </c>
      <c r="Q513" s="32">
        <v>957394474</v>
      </c>
      <c r="R513" s="31" t="s">
        <v>245</v>
      </c>
      <c r="S513" s="32" t="s">
        <v>752</v>
      </c>
    </row>
    <row r="514" spans="2:19" x14ac:dyDescent="0.25">
      <c r="B514" s="29" t="s">
        <v>814</v>
      </c>
      <c r="C514" s="29" t="s">
        <v>753</v>
      </c>
      <c r="D514" s="30" t="s">
        <v>243</v>
      </c>
      <c r="E514" s="31" t="s">
        <v>24</v>
      </c>
      <c r="F514" s="31">
        <v>1237988771</v>
      </c>
      <c r="G514" s="31">
        <v>100</v>
      </c>
      <c r="H514" s="31" t="s">
        <v>25</v>
      </c>
      <c r="I514" s="31" t="s">
        <v>25</v>
      </c>
      <c r="J514" s="32" t="s">
        <v>26</v>
      </c>
      <c r="K514" s="33">
        <v>200000</v>
      </c>
      <c r="L514" s="34">
        <f>+G514*2000</f>
        <v>200000</v>
      </c>
      <c r="M514" s="32" t="s">
        <v>95</v>
      </c>
      <c r="N514" s="32" t="s">
        <v>95</v>
      </c>
      <c r="O514" s="31" t="s">
        <v>27</v>
      </c>
      <c r="P514" s="29" t="s">
        <v>244</v>
      </c>
      <c r="Q514" s="32">
        <v>957394474</v>
      </c>
      <c r="R514" s="31" t="s">
        <v>245</v>
      </c>
      <c r="S514" s="32" t="s">
        <v>754</v>
      </c>
    </row>
    <row r="515" spans="2:19" x14ac:dyDescent="0.25">
      <c r="B515" s="29" t="s">
        <v>814</v>
      </c>
      <c r="C515" s="29" t="s">
        <v>755</v>
      </c>
      <c r="D515" s="30" t="s">
        <v>243</v>
      </c>
      <c r="E515" s="31" t="s">
        <v>24</v>
      </c>
      <c r="F515" s="31">
        <v>1238012346</v>
      </c>
      <c r="G515" s="31">
        <v>100</v>
      </c>
      <c r="H515" s="31" t="s">
        <v>25</v>
      </c>
      <c r="I515" s="31" t="s">
        <v>25</v>
      </c>
      <c r="J515" s="32" t="s">
        <v>26</v>
      </c>
      <c r="K515" s="33">
        <v>200000</v>
      </c>
      <c r="L515" s="34">
        <f>+G515*2000</f>
        <v>200000</v>
      </c>
      <c r="M515" s="32" t="s">
        <v>95</v>
      </c>
      <c r="N515" s="32" t="s">
        <v>95</v>
      </c>
      <c r="O515" s="31" t="s">
        <v>27</v>
      </c>
      <c r="P515" s="29" t="s">
        <v>244</v>
      </c>
      <c r="Q515" s="32">
        <v>957394474</v>
      </c>
      <c r="R515" s="31" t="s">
        <v>245</v>
      </c>
      <c r="S515" s="32" t="s">
        <v>756</v>
      </c>
    </row>
    <row r="516" spans="2:19" x14ac:dyDescent="0.25">
      <c r="B516" s="29" t="s">
        <v>814</v>
      </c>
      <c r="C516" s="29" t="s">
        <v>757</v>
      </c>
      <c r="D516" s="30" t="s">
        <v>243</v>
      </c>
      <c r="E516" s="31" t="s">
        <v>24</v>
      </c>
      <c r="F516" s="31">
        <v>1238027263</v>
      </c>
      <c r="G516" s="31">
        <v>100</v>
      </c>
      <c r="H516" s="31" t="s">
        <v>25</v>
      </c>
      <c r="I516" s="31" t="s">
        <v>26</v>
      </c>
      <c r="J516" s="32" t="s">
        <v>26</v>
      </c>
      <c r="K516" s="33">
        <v>200000</v>
      </c>
      <c r="L516" s="34">
        <f>+G516*2000</f>
        <v>200000</v>
      </c>
      <c r="M516" s="32"/>
      <c r="N516" s="32"/>
      <c r="O516" s="31" t="s">
        <v>27</v>
      </c>
      <c r="P516" s="29" t="s">
        <v>244</v>
      </c>
      <c r="Q516" s="32">
        <v>957394474</v>
      </c>
      <c r="R516" s="31" t="s">
        <v>245</v>
      </c>
      <c r="S516" s="32"/>
    </row>
    <row r="517" spans="2:19" x14ac:dyDescent="0.25">
      <c r="B517" s="29" t="s">
        <v>814</v>
      </c>
      <c r="C517" s="29" t="s">
        <v>758</v>
      </c>
      <c r="D517" s="30" t="s">
        <v>243</v>
      </c>
      <c r="E517" s="31" t="s">
        <v>24</v>
      </c>
      <c r="F517" s="31">
        <v>1238027263</v>
      </c>
      <c r="G517" s="31">
        <v>100</v>
      </c>
      <c r="H517" s="31" t="s">
        <v>25</v>
      </c>
      <c r="I517" s="31" t="s">
        <v>26</v>
      </c>
      <c r="J517" s="32" t="s">
        <v>26</v>
      </c>
      <c r="K517" s="33">
        <v>200000</v>
      </c>
      <c r="L517" s="34">
        <f>+G517*2000</f>
        <v>200000</v>
      </c>
      <c r="M517" s="32"/>
      <c r="N517" s="32"/>
      <c r="O517" s="31" t="s">
        <v>27</v>
      </c>
      <c r="P517" s="29" t="s">
        <v>244</v>
      </c>
      <c r="Q517" s="32">
        <v>957394474</v>
      </c>
      <c r="R517" s="31" t="s">
        <v>245</v>
      </c>
      <c r="S517" s="32"/>
    </row>
    <row r="518" spans="2:19" x14ac:dyDescent="0.25">
      <c r="B518" s="29" t="s">
        <v>814</v>
      </c>
      <c r="C518" s="29" t="s">
        <v>759</v>
      </c>
      <c r="D518" s="30" t="s">
        <v>248</v>
      </c>
      <c r="E518" s="31" t="s">
        <v>249</v>
      </c>
      <c r="F518" s="31">
        <v>1238010523</v>
      </c>
      <c r="G518" s="31">
        <v>130</v>
      </c>
      <c r="H518" s="31" t="s">
        <v>25</v>
      </c>
      <c r="I518" s="31" t="s">
        <v>25</v>
      </c>
      <c r="J518" s="32" t="s">
        <v>26</v>
      </c>
      <c r="K518" s="33">
        <v>455000</v>
      </c>
      <c r="L518" s="34">
        <f>+G518*3500</f>
        <v>455000</v>
      </c>
      <c r="M518" s="32" t="s">
        <v>250</v>
      </c>
      <c r="N518" s="32" t="s">
        <v>95</v>
      </c>
      <c r="O518" s="31" t="s">
        <v>27</v>
      </c>
      <c r="P518" s="29" t="s">
        <v>251</v>
      </c>
      <c r="Q518" s="32">
        <v>932731451</v>
      </c>
      <c r="R518" s="31" t="s">
        <v>252</v>
      </c>
      <c r="S518" s="32" t="s">
        <v>253</v>
      </c>
    </row>
    <row r="519" spans="2:19" x14ac:dyDescent="0.25">
      <c r="B519" s="29" t="s">
        <v>814</v>
      </c>
      <c r="C519" s="29" t="s">
        <v>760</v>
      </c>
      <c r="D519" s="30" t="s">
        <v>263</v>
      </c>
      <c r="E519" s="31" t="s">
        <v>24</v>
      </c>
      <c r="F519" s="31">
        <v>1237980251</v>
      </c>
      <c r="G519" s="31">
        <v>100</v>
      </c>
      <c r="H519" s="31" t="s">
        <v>25</v>
      </c>
      <c r="I519" s="31" t="s">
        <v>25</v>
      </c>
      <c r="J519" s="32" t="s">
        <v>122</v>
      </c>
      <c r="K519" s="33"/>
      <c r="L519" s="34">
        <f>+G519*2000</f>
        <v>200000</v>
      </c>
      <c r="M519" s="32" t="s">
        <v>264</v>
      </c>
      <c r="N519" s="32" t="s">
        <v>264</v>
      </c>
      <c r="O519" s="31" t="s">
        <v>27</v>
      </c>
      <c r="P519" s="29" t="s">
        <v>265</v>
      </c>
      <c r="Q519" s="32">
        <v>994533807</v>
      </c>
      <c r="R519" s="31" t="s">
        <v>266</v>
      </c>
      <c r="S519" s="32" t="s">
        <v>267</v>
      </c>
    </row>
    <row r="520" spans="2:19" x14ac:dyDescent="0.25">
      <c r="B520" s="29" t="s">
        <v>814</v>
      </c>
      <c r="C520" s="29" t="s">
        <v>693</v>
      </c>
      <c r="D520" s="30" t="s">
        <v>263</v>
      </c>
      <c r="E520" s="31" t="s">
        <v>24</v>
      </c>
      <c r="F520" s="31">
        <v>1237988098</v>
      </c>
      <c r="G520" s="31">
        <v>100</v>
      </c>
      <c r="H520" s="31" t="s">
        <v>25</v>
      </c>
      <c r="I520" s="31" t="s">
        <v>25</v>
      </c>
      <c r="J520" s="32" t="s">
        <v>122</v>
      </c>
      <c r="K520" s="33"/>
      <c r="L520" s="34">
        <f>+G520*2000</f>
        <v>200000</v>
      </c>
      <c r="M520" s="32" t="s">
        <v>264</v>
      </c>
      <c r="N520" s="32" t="s">
        <v>264</v>
      </c>
      <c r="O520" s="31" t="s">
        <v>27</v>
      </c>
      <c r="P520" s="29" t="s">
        <v>265</v>
      </c>
      <c r="Q520" s="32">
        <v>994533807</v>
      </c>
      <c r="R520" s="31" t="s">
        <v>266</v>
      </c>
      <c r="S520" s="32" t="s">
        <v>267</v>
      </c>
    </row>
    <row r="521" spans="2:19" x14ac:dyDescent="0.25">
      <c r="B521" s="29" t="s">
        <v>814</v>
      </c>
      <c r="C521" s="29" t="s">
        <v>748</v>
      </c>
      <c r="D521" s="30" t="s">
        <v>263</v>
      </c>
      <c r="E521" s="31" t="s">
        <v>24</v>
      </c>
      <c r="F521" s="31">
        <v>1238002419</v>
      </c>
      <c r="G521" s="31">
        <v>100</v>
      </c>
      <c r="H521" s="31" t="s">
        <v>25</v>
      </c>
      <c r="I521" s="31" t="s">
        <v>25</v>
      </c>
      <c r="J521" s="32" t="s">
        <v>122</v>
      </c>
      <c r="K521" s="33"/>
      <c r="L521" s="34">
        <f>+G521*2000</f>
        <v>200000</v>
      </c>
      <c r="M521" s="32" t="s">
        <v>264</v>
      </c>
      <c r="N521" s="32" t="s">
        <v>264</v>
      </c>
      <c r="O521" s="31" t="s">
        <v>27</v>
      </c>
      <c r="P521" s="29" t="s">
        <v>265</v>
      </c>
      <c r="Q521" s="32">
        <v>994533807</v>
      </c>
      <c r="R521" s="31" t="s">
        <v>266</v>
      </c>
      <c r="S521" s="32" t="s">
        <v>267</v>
      </c>
    </row>
    <row r="522" spans="2:19" x14ac:dyDescent="0.25">
      <c r="B522" s="29" t="s">
        <v>814</v>
      </c>
      <c r="C522" s="29" t="s">
        <v>694</v>
      </c>
      <c r="D522" s="30" t="s">
        <v>263</v>
      </c>
      <c r="E522" s="31" t="s">
        <v>24</v>
      </c>
      <c r="F522" s="31">
        <v>1238008736</v>
      </c>
      <c r="G522" s="31">
        <v>120</v>
      </c>
      <c r="H522" s="31" t="s">
        <v>25</v>
      </c>
      <c r="I522" s="31" t="s">
        <v>25</v>
      </c>
      <c r="J522" s="32" t="s">
        <v>122</v>
      </c>
      <c r="K522" s="33"/>
      <c r="L522" s="34">
        <f>+G522*2000</f>
        <v>240000</v>
      </c>
      <c r="M522" s="32" t="s">
        <v>264</v>
      </c>
      <c r="N522" s="32" t="s">
        <v>264</v>
      </c>
      <c r="O522" s="31" t="s">
        <v>27</v>
      </c>
      <c r="P522" s="29" t="s">
        <v>265</v>
      </c>
      <c r="Q522" s="32">
        <v>994533807</v>
      </c>
      <c r="R522" s="31" t="s">
        <v>266</v>
      </c>
      <c r="S522" s="32" t="s">
        <v>267</v>
      </c>
    </row>
    <row r="523" spans="2:19" x14ac:dyDescent="0.25">
      <c r="B523" s="29" t="s">
        <v>814</v>
      </c>
      <c r="C523" s="29" t="s">
        <v>761</v>
      </c>
      <c r="D523" s="30" t="s">
        <v>263</v>
      </c>
      <c r="E523" s="31" t="s">
        <v>24</v>
      </c>
      <c r="F523" s="31">
        <v>1238020903</v>
      </c>
      <c r="G523" s="31">
        <v>160</v>
      </c>
      <c r="H523" s="31" t="s">
        <v>25</v>
      </c>
      <c r="I523" s="31" t="s">
        <v>25</v>
      </c>
      <c r="J523" s="32" t="s">
        <v>122</v>
      </c>
      <c r="K523" s="33"/>
      <c r="L523" s="34">
        <f>+G523*2000</f>
        <v>320000</v>
      </c>
      <c r="M523" s="32" t="s">
        <v>264</v>
      </c>
      <c r="N523" s="32" t="s">
        <v>264</v>
      </c>
      <c r="O523" s="31" t="s">
        <v>27</v>
      </c>
      <c r="P523" s="29" t="s">
        <v>265</v>
      </c>
      <c r="Q523" s="32">
        <v>994533807</v>
      </c>
      <c r="R523" s="31" t="s">
        <v>266</v>
      </c>
      <c r="S523" s="32" t="s">
        <v>267</v>
      </c>
    </row>
    <row r="524" spans="2:19" x14ac:dyDescent="0.25">
      <c r="B524" s="29" t="s">
        <v>814</v>
      </c>
      <c r="C524" s="29" t="s">
        <v>762</v>
      </c>
      <c r="D524" s="30" t="s">
        <v>263</v>
      </c>
      <c r="E524" s="31" t="s">
        <v>24</v>
      </c>
      <c r="F524" s="31">
        <v>1238020979</v>
      </c>
      <c r="G524" s="31">
        <v>150</v>
      </c>
      <c r="H524" s="31" t="s">
        <v>25</v>
      </c>
      <c r="I524" s="31" t="s">
        <v>25</v>
      </c>
      <c r="J524" s="32" t="s">
        <v>122</v>
      </c>
      <c r="K524" s="33"/>
      <c r="L524" s="34">
        <f>+G524*2000</f>
        <v>300000</v>
      </c>
      <c r="M524" s="32" t="s">
        <v>264</v>
      </c>
      <c r="N524" s="32" t="s">
        <v>264</v>
      </c>
      <c r="O524" s="31" t="s">
        <v>27</v>
      </c>
      <c r="P524" s="29" t="s">
        <v>265</v>
      </c>
      <c r="Q524" s="32">
        <v>994533807</v>
      </c>
      <c r="R524" s="31" t="s">
        <v>266</v>
      </c>
      <c r="S524" s="32" t="s">
        <v>267</v>
      </c>
    </row>
    <row r="525" spans="2:19" x14ac:dyDescent="0.25">
      <c r="B525" s="29" t="s">
        <v>814</v>
      </c>
      <c r="C525" s="29" t="s">
        <v>748</v>
      </c>
      <c r="D525" s="30" t="s">
        <v>263</v>
      </c>
      <c r="E525" s="31" t="s">
        <v>24</v>
      </c>
      <c r="F525" s="31">
        <v>1238021979</v>
      </c>
      <c r="G525" s="31">
        <v>140</v>
      </c>
      <c r="H525" s="31" t="s">
        <v>25</v>
      </c>
      <c r="I525" s="31" t="s">
        <v>25</v>
      </c>
      <c r="J525" s="32" t="s">
        <v>122</v>
      </c>
      <c r="K525" s="33"/>
      <c r="L525" s="34">
        <f>+G525*2000</f>
        <v>280000</v>
      </c>
      <c r="M525" s="32" t="s">
        <v>264</v>
      </c>
      <c r="N525" s="32" t="s">
        <v>264</v>
      </c>
      <c r="O525" s="31" t="s">
        <v>27</v>
      </c>
      <c r="P525" s="29" t="s">
        <v>265</v>
      </c>
      <c r="Q525" s="32">
        <v>994533807</v>
      </c>
      <c r="R525" s="31" t="s">
        <v>266</v>
      </c>
      <c r="S525" s="32" t="s">
        <v>267</v>
      </c>
    </row>
    <row r="526" spans="2:19" x14ac:dyDescent="0.25">
      <c r="B526" s="29" t="s">
        <v>814</v>
      </c>
      <c r="C526" s="29" t="s">
        <v>763</v>
      </c>
      <c r="D526" s="30" t="s">
        <v>532</v>
      </c>
      <c r="E526" s="31" t="s">
        <v>24</v>
      </c>
      <c r="F526" s="31">
        <v>1238004987</v>
      </c>
      <c r="G526" s="31">
        <v>100</v>
      </c>
      <c r="H526" s="31" t="s">
        <v>25</v>
      </c>
      <c r="I526" s="31" t="s">
        <v>25</v>
      </c>
      <c r="J526" s="32" t="s">
        <v>95</v>
      </c>
      <c r="K526" s="33">
        <v>200000</v>
      </c>
      <c r="L526" s="34">
        <f>+G526*2000</f>
        <v>200000</v>
      </c>
      <c r="M526" s="32" t="s">
        <v>275</v>
      </c>
      <c r="N526" s="32" t="s">
        <v>95</v>
      </c>
      <c r="O526" s="31" t="s">
        <v>27</v>
      </c>
      <c r="P526" s="29" t="s">
        <v>534</v>
      </c>
      <c r="Q526" s="32">
        <v>939180484</v>
      </c>
      <c r="R526" s="31" t="s">
        <v>535</v>
      </c>
      <c r="S526" s="32" t="s">
        <v>95</v>
      </c>
    </row>
    <row r="527" spans="2:19" x14ac:dyDescent="0.25">
      <c r="B527" s="29" t="s">
        <v>814</v>
      </c>
      <c r="C527" s="29" t="s">
        <v>764</v>
      </c>
      <c r="D527" s="30" t="s">
        <v>532</v>
      </c>
      <c r="E527" s="31" t="s">
        <v>24</v>
      </c>
      <c r="F527" s="31">
        <v>1238013057</v>
      </c>
      <c r="G527" s="31">
        <v>120</v>
      </c>
      <c r="H527" s="31" t="s">
        <v>25</v>
      </c>
      <c r="I527" s="31" t="s">
        <v>25</v>
      </c>
      <c r="J527" s="32" t="s">
        <v>536</v>
      </c>
      <c r="K527" s="33">
        <v>240000</v>
      </c>
      <c r="L527" s="34">
        <f>+G527*2000</f>
        <v>240000</v>
      </c>
      <c r="M527" s="32" t="s">
        <v>533</v>
      </c>
      <c r="N527" s="32"/>
      <c r="O527" s="31" t="s">
        <v>27</v>
      </c>
      <c r="P527" s="29" t="s">
        <v>534</v>
      </c>
      <c r="Q527" s="32">
        <v>939180484</v>
      </c>
      <c r="R527" s="31" t="s">
        <v>535</v>
      </c>
      <c r="S527" s="32"/>
    </row>
    <row r="528" spans="2:19" x14ac:dyDescent="0.25">
      <c r="B528" s="29" t="s">
        <v>814</v>
      </c>
      <c r="C528" s="29" t="s">
        <v>765</v>
      </c>
      <c r="D528" s="30" t="s">
        <v>532</v>
      </c>
      <c r="E528" s="31" t="s">
        <v>24</v>
      </c>
      <c r="F528" s="31">
        <v>1238003353</v>
      </c>
      <c r="G528" s="31">
        <v>120</v>
      </c>
      <c r="H528" s="31" t="s">
        <v>25</v>
      </c>
      <c r="I528" s="31" t="s">
        <v>25</v>
      </c>
      <c r="J528" s="32" t="s">
        <v>536</v>
      </c>
      <c r="K528" s="33">
        <v>240000</v>
      </c>
      <c r="L528" s="34">
        <f>+G528*2000</f>
        <v>240000</v>
      </c>
      <c r="M528" s="32" t="s">
        <v>533</v>
      </c>
      <c r="N528" s="32"/>
      <c r="O528" s="31" t="s">
        <v>27</v>
      </c>
      <c r="P528" s="29" t="s">
        <v>534</v>
      </c>
      <c r="Q528" s="32">
        <v>939180499</v>
      </c>
      <c r="R528" s="31" t="s">
        <v>535</v>
      </c>
      <c r="S528" s="32"/>
    </row>
    <row r="529" spans="2:19" x14ac:dyDescent="0.25">
      <c r="B529" s="29" t="s">
        <v>814</v>
      </c>
      <c r="C529" s="29" t="s">
        <v>766</v>
      </c>
      <c r="D529" s="30" t="s">
        <v>532</v>
      </c>
      <c r="E529" s="31" t="s">
        <v>24</v>
      </c>
      <c r="F529" s="31">
        <v>1238002347</v>
      </c>
      <c r="G529" s="31">
        <v>100</v>
      </c>
      <c r="H529" s="31" t="s">
        <v>25</v>
      </c>
      <c r="I529" s="31" t="s">
        <v>25</v>
      </c>
      <c r="J529" s="32" t="s">
        <v>536</v>
      </c>
      <c r="K529" s="33">
        <v>200000</v>
      </c>
      <c r="L529" s="34">
        <f>+G529*2000</f>
        <v>200000</v>
      </c>
      <c r="M529" s="32" t="s">
        <v>538</v>
      </c>
      <c r="N529" s="32"/>
      <c r="O529" s="31" t="s">
        <v>27</v>
      </c>
      <c r="P529" s="29" t="s">
        <v>534</v>
      </c>
      <c r="Q529" s="32">
        <v>939180504</v>
      </c>
      <c r="R529" s="31" t="s">
        <v>535</v>
      </c>
      <c r="S529" s="32"/>
    </row>
    <row r="530" spans="2:19" x14ac:dyDescent="0.25">
      <c r="B530" s="29" t="s">
        <v>814</v>
      </c>
      <c r="C530" s="29" t="s">
        <v>767</v>
      </c>
      <c r="D530" s="30" t="s">
        <v>540</v>
      </c>
      <c r="E530" s="31" t="s">
        <v>69</v>
      </c>
      <c r="F530" s="31">
        <v>1237978921</v>
      </c>
      <c r="G530" s="31">
        <v>101</v>
      </c>
      <c r="H530" s="31" t="s">
        <v>25</v>
      </c>
      <c r="I530" s="31" t="s">
        <v>25</v>
      </c>
      <c r="J530" s="32" t="s">
        <v>541</v>
      </c>
      <c r="K530" s="33">
        <v>202000</v>
      </c>
      <c r="L530" s="34">
        <f>+G530*2000</f>
        <v>202000</v>
      </c>
      <c r="M530" s="32" t="s">
        <v>768</v>
      </c>
      <c r="N530" s="32" t="s">
        <v>95</v>
      </c>
      <c r="O530" s="31" t="s">
        <v>27</v>
      </c>
      <c r="P530" s="29" t="s">
        <v>543</v>
      </c>
      <c r="Q530" s="32">
        <v>944060507</v>
      </c>
      <c r="R530" s="31" t="s">
        <v>544</v>
      </c>
      <c r="S530" s="32" t="s">
        <v>545</v>
      </c>
    </row>
    <row r="531" spans="2:19" x14ac:dyDescent="0.25">
      <c r="B531" s="29" t="s">
        <v>814</v>
      </c>
      <c r="C531" s="29" t="s">
        <v>769</v>
      </c>
      <c r="D531" s="30" t="s">
        <v>399</v>
      </c>
      <c r="E531" s="31" t="s">
        <v>24</v>
      </c>
      <c r="F531" s="31">
        <v>1238013109</v>
      </c>
      <c r="G531" s="31">
        <v>120</v>
      </c>
      <c r="H531" s="31" t="s">
        <v>25</v>
      </c>
      <c r="I531" s="31" t="s">
        <v>25</v>
      </c>
      <c r="J531" s="32"/>
      <c r="K531" s="33">
        <v>240000</v>
      </c>
      <c r="L531" s="34">
        <f>+G531*2000</f>
        <v>240000</v>
      </c>
      <c r="M531" s="32"/>
      <c r="N531" s="32" t="s">
        <v>400</v>
      </c>
      <c r="O531" s="31" t="s">
        <v>27</v>
      </c>
      <c r="P531" s="29" t="s">
        <v>401</v>
      </c>
      <c r="Q531" s="32">
        <v>956588336</v>
      </c>
      <c r="R531" s="31" t="s">
        <v>402</v>
      </c>
      <c r="S531" s="32" t="s">
        <v>403</v>
      </c>
    </row>
    <row r="532" spans="2:19" x14ac:dyDescent="0.25">
      <c r="B532" s="29" t="s">
        <v>814</v>
      </c>
      <c r="C532" s="29" t="s">
        <v>770</v>
      </c>
      <c r="D532" s="30" t="s">
        <v>399</v>
      </c>
      <c r="E532" s="31" t="s">
        <v>24</v>
      </c>
      <c r="F532" s="31">
        <v>1238017771</v>
      </c>
      <c r="G532" s="31">
        <v>64</v>
      </c>
      <c r="H532" s="31" t="s">
        <v>25</v>
      </c>
      <c r="I532" s="31" t="s">
        <v>25</v>
      </c>
      <c r="J532" s="32"/>
      <c r="K532" s="33">
        <v>128000</v>
      </c>
      <c r="L532" s="34">
        <f>+G532*2000</f>
        <v>128000</v>
      </c>
      <c r="M532" s="32"/>
      <c r="N532" s="32" t="s">
        <v>400</v>
      </c>
      <c r="O532" s="31" t="s">
        <v>27</v>
      </c>
      <c r="P532" s="29" t="s">
        <v>401</v>
      </c>
      <c r="Q532" s="32">
        <v>956588336</v>
      </c>
      <c r="R532" s="31" t="s">
        <v>402</v>
      </c>
      <c r="S532" s="32" t="s">
        <v>403</v>
      </c>
    </row>
    <row r="533" spans="2:19" x14ac:dyDescent="0.25">
      <c r="B533" s="29" t="s">
        <v>814</v>
      </c>
      <c r="C533" s="29" t="s">
        <v>771</v>
      </c>
      <c r="D533" s="30" t="s">
        <v>399</v>
      </c>
      <c r="E533" s="31" t="s">
        <v>24</v>
      </c>
      <c r="F533" s="31">
        <v>1238018083</v>
      </c>
      <c r="G533" s="31">
        <v>80</v>
      </c>
      <c r="H533" s="31" t="s">
        <v>25</v>
      </c>
      <c r="I533" s="31" t="s">
        <v>25</v>
      </c>
      <c r="J533" s="32"/>
      <c r="K533" s="33">
        <v>160000</v>
      </c>
      <c r="L533" s="34">
        <f>+G533*2000</f>
        <v>160000</v>
      </c>
      <c r="M533" s="32"/>
      <c r="N533" s="32" t="s">
        <v>400</v>
      </c>
      <c r="O533" s="31" t="s">
        <v>27</v>
      </c>
      <c r="P533" s="29" t="s">
        <v>401</v>
      </c>
      <c r="Q533" s="32">
        <v>956588336</v>
      </c>
      <c r="R533" s="31" t="s">
        <v>402</v>
      </c>
      <c r="S533" s="32" t="s">
        <v>403</v>
      </c>
    </row>
    <row r="534" spans="2:19" x14ac:dyDescent="0.25">
      <c r="B534" s="29" t="s">
        <v>814</v>
      </c>
      <c r="C534" s="29" t="s">
        <v>772</v>
      </c>
      <c r="D534" s="30" t="s">
        <v>270</v>
      </c>
      <c r="E534" s="31" t="s">
        <v>24</v>
      </c>
      <c r="F534" s="31">
        <v>1238007342</v>
      </c>
      <c r="G534" s="31">
        <v>25</v>
      </c>
      <c r="H534" s="31" t="s">
        <v>25</v>
      </c>
      <c r="I534" s="31" t="s">
        <v>25</v>
      </c>
      <c r="J534" s="32"/>
      <c r="K534" s="33">
        <v>50000</v>
      </c>
      <c r="L534" s="34">
        <f>+G534*2000</f>
        <v>50000</v>
      </c>
      <c r="M534" s="32"/>
      <c r="N534" s="32"/>
      <c r="O534" s="31" t="s">
        <v>27</v>
      </c>
      <c r="P534" s="29" t="s">
        <v>271</v>
      </c>
      <c r="Q534" s="32">
        <v>958738823</v>
      </c>
      <c r="R534" s="31" t="s">
        <v>272</v>
      </c>
      <c r="S534" s="32" t="s">
        <v>273</v>
      </c>
    </row>
    <row r="535" spans="2:19" x14ac:dyDescent="0.25">
      <c r="B535" s="29" t="s">
        <v>814</v>
      </c>
      <c r="C535" s="29" t="s">
        <v>773</v>
      </c>
      <c r="D535" s="30" t="s">
        <v>270</v>
      </c>
      <c r="E535" s="31" t="s">
        <v>24</v>
      </c>
      <c r="F535" s="31">
        <v>1238010021</v>
      </c>
      <c r="G535" s="31">
        <v>50</v>
      </c>
      <c r="H535" s="31" t="s">
        <v>25</v>
      </c>
      <c r="I535" s="31" t="s">
        <v>25</v>
      </c>
      <c r="J535" s="32"/>
      <c r="K535" s="33">
        <v>100000</v>
      </c>
      <c r="L535" s="34">
        <f>+G535*2000</f>
        <v>100000</v>
      </c>
      <c r="M535" s="32"/>
      <c r="N535" s="32"/>
      <c r="O535" s="31" t="s">
        <v>27</v>
      </c>
      <c r="P535" s="29" t="s">
        <v>271</v>
      </c>
      <c r="Q535" s="32">
        <v>958738823</v>
      </c>
      <c r="R535" s="31" t="s">
        <v>272</v>
      </c>
      <c r="S535" s="32" t="s">
        <v>273</v>
      </c>
    </row>
    <row r="536" spans="2:19" x14ac:dyDescent="0.25">
      <c r="B536" s="29" t="s">
        <v>814</v>
      </c>
      <c r="C536" s="29" t="s">
        <v>774</v>
      </c>
      <c r="D536" s="30" t="s">
        <v>270</v>
      </c>
      <c r="E536" s="31" t="s">
        <v>24</v>
      </c>
      <c r="F536" s="31">
        <v>1238021861</v>
      </c>
      <c r="G536" s="31">
        <v>95</v>
      </c>
      <c r="H536" s="31" t="s">
        <v>25</v>
      </c>
      <c r="I536" s="31" t="s">
        <v>25</v>
      </c>
      <c r="J536" s="32"/>
      <c r="K536" s="33">
        <v>190000</v>
      </c>
      <c r="L536" s="34">
        <f>+G536*2000</f>
        <v>190000</v>
      </c>
      <c r="M536" s="32"/>
      <c r="N536" s="32"/>
      <c r="O536" s="31" t="s">
        <v>27</v>
      </c>
      <c r="P536" s="29" t="s">
        <v>271</v>
      </c>
      <c r="Q536" s="32">
        <v>56958738823</v>
      </c>
      <c r="R536" s="31" t="s">
        <v>272</v>
      </c>
      <c r="S536" s="32" t="s">
        <v>273</v>
      </c>
    </row>
    <row r="537" spans="2:19" x14ac:dyDescent="0.25">
      <c r="B537" s="29" t="s">
        <v>814</v>
      </c>
      <c r="C537" s="29" t="s">
        <v>775</v>
      </c>
      <c r="D537" s="30" t="s">
        <v>274</v>
      </c>
      <c r="E537" s="31" t="s">
        <v>24</v>
      </c>
      <c r="F537" s="31">
        <v>1237983811</v>
      </c>
      <c r="G537" s="31">
        <v>80</v>
      </c>
      <c r="H537" s="31" t="s">
        <v>25</v>
      </c>
      <c r="I537" s="31" t="s">
        <v>25</v>
      </c>
      <c r="J537" s="32"/>
      <c r="K537" s="33">
        <v>160000</v>
      </c>
      <c r="L537" s="34">
        <f>+G537*2000</f>
        <v>160000</v>
      </c>
      <c r="M537" s="32" t="s">
        <v>275</v>
      </c>
      <c r="N537" s="32"/>
      <c r="O537" s="31" t="s">
        <v>27</v>
      </c>
      <c r="P537" s="29" t="s">
        <v>276</v>
      </c>
      <c r="Q537" s="32">
        <v>944690462</v>
      </c>
      <c r="R537" s="31" t="s">
        <v>277</v>
      </c>
      <c r="S537" s="32" t="s">
        <v>278</v>
      </c>
    </row>
    <row r="538" spans="2:19" x14ac:dyDescent="0.25">
      <c r="B538" s="29" t="s">
        <v>814</v>
      </c>
      <c r="C538" s="29" t="s">
        <v>776</v>
      </c>
      <c r="D538" s="30" t="s">
        <v>274</v>
      </c>
      <c r="E538" s="31" t="s">
        <v>24</v>
      </c>
      <c r="F538" s="31">
        <v>1238017314</v>
      </c>
      <c r="G538" s="31">
        <v>50</v>
      </c>
      <c r="H538" s="31" t="s">
        <v>25</v>
      </c>
      <c r="I538" s="31" t="s">
        <v>25</v>
      </c>
      <c r="J538" s="32"/>
      <c r="K538" s="33">
        <v>100000</v>
      </c>
      <c r="L538" s="34">
        <f>+G538*2000</f>
        <v>100000</v>
      </c>
      <c r="M538" s="32" t="s">
        <v>275</v>
      </c>
      <c r="N538" s="32"/>
      <c r="O538" s="31" t="s">
        <v>27</v>
      </c>
      <c r="P538" s="29" t="s">
        <v>276</v>
      </c>
      <c r="Q538" s="32">
        <v>944690462</v>
      </c>
      <c r="R538" s="31" t="s">
        <v>277</v>
      </c>
      <c r="S538" s="32" t="s">
        <v>278</v>
      </c>
    </row>
    <row r="539" spans="2:19" x14ac:dyDescent="0.25">
      <c r="B539" s="29" t="s">
        <v>814</v>
      </c>
      <c r="C539" s="29" t="s">
        <v>777</v>
      </c>
      <c r="D539" s="30" t="s">
        <v>274</v>
      </c>
      <c r="E539" s="31" t="s">
        <v>24</v>
      </c>
      <c r="F539" s="31">
        <v>1238017704</v>
      </c>
      <c r="G539" s="31">
        <v>50</v>
      </c>
      <c r="H539" s="31" t="s">
        <v>25</v>
      </c>
      <c r="I539" s="31" t="s">
        <v>25</v>
      </c>
      <c r="J539" s="32"/>
      <c r="K539" s="33">
        <v>100000</v>
      </c>
      <c r="L539" s="34">
        <f>+G539*2000</f>
        <v>100000</v>
      </c>
      <c r="M539" s="32" t="s">
        <v>275</v>
      </c>
      <c r="N539" s="32"/>
      <c r="O539" s="31" t="s">
        <v>27</v>
      </c>
      <c r="P539" s="29" t="s">
        <v>276</v>
      </c>
      <c r="Q539" s="32">
        <v>944690462</v>
      </c>
      <c r="R539" s="31" t="s">
        <v>277</v>
      </c>
      <c r="S539" s="32" t="s">
        <v>278</v>
      </c>
    </row>
    <row r="540" spans="2:19" x14ac:dyDescent="0.25">
      <c r="B540" s="29" t="s">
        <v>814</v>
      </c>
      <c r="C540" s="29" t="s">
        <v>778</v>
      </c>
      <c r="D540" s="30" t="s">
        <v>274</v>
      </c>
      <c r="E540" s="31" t="s">
        <v>24</v>
      </c>
      <c r="F540" s="31">
        <v>1238017703</v>
      </c>
      <c r="G540" s="31">
        <v>60</v>
      </c>
      <c r="H540" s="31" t="s">
        <v>25</v>
      </c>
      <c r="I540" s="31" t="s">
        <v>25</v>
      </c>
      <c r="J540" s="32"/>
      <c r="K540" s="33">
        <v>120000</v>
      </c>
      <c r="L540" s="34">
        <f>+G540*2000</f>
        <v>120000</v>
      </c>
      <c r="M540" s="32" t="s">
        <v>275</v>
      </c>
      <c r="N540" s="32"/>
      <c r="O540" s="31" t="s">
        <v>27</v>
      </c>
      <c r="P540" s="29" t="s">
        <v>276</v>
      </c>
      <c r="Q540" s="32">
        <v>944690462</v>
      </c>
      <c r="R540" s="31" t="s">
        <v>277</v>
      </c>
      <c r="S540" s="32" t="s">
        <v>278</v>
      </c>
    </row>
    <row r="541" spans="2:19" x14ac:dyDescent="0.25">
      <c r="B541" s="29" t="s">
        <v>814</v>
      </c>
      <c r="C541" s="29" t="s">
        <v>779</v>
      </c>
      <c r="D541" s="30" t="s">
        <v>274</v>
      </c>
      <c r="E541" s="31" t="s">
        <v>24</v>
      </c>
      <c r="F541" s="31">
        <v>1238017705</v>
      </c>
      <c r="G541" s="31">
        <v>60</v>
      </c>
      <c r="H541" s="31" t="s">
        <v>25</v>
      </c>
      <c r="I541" s="31" t="s">
        <v>25</v>
      </c>
      <c r="J541" s="32"/>
      <c r="K541" s="33">
        <v>210000</v>
      </c>
      <c r="L541" s="34">
        <f>+G541*3500</f>
        <v>210000</v>
      </c>
      <c r="M541" s="32" t="s">
        <v>275</v>
      </c>
      <c r="N541" s="32"/>
      <c r="O541" s="31" t="s">
        <v>27</v>
      </c>
      <c r="P541" s="29" t="s">
        <v>276</v>
      </c>
      <c r="Q541" s="32">
        <v>944690462</v>
      </c>
      <c r="R541" s="31" t="s">
        <v>277</v>
      </c>
      <c r="S541" s="32" t="s">
        <v>278</v>
      </c>
    </row>
    <row r="542" spans="2:19" x14ac:dyDescent="0.25">
      <c r="B542" s="29" t="s">
        <v>814</v>
      </c>
      <c r="C542" s="29" t="s">
        <v>780</v>
      </c>
      <c r="D542" s="30" t="s">
        <v>781</v>
      </c>
      <c r="E542" s="31" t="s">
        <v>24</v>
      </c>
      <c r="F542" s="31">
        <v>1238028314</v>
      </c>
      <c r="G542" s="31">
        <v>36</v>
      </c>
      <c r="H542" s="31" t="s">
        <v>782</v>
      </c>
      <c r="I542" s="32" t="s">
        <v>782</v>
      </c>
      <c r="J542" s="33" t="s">
        <v>782</v>
      </c>
      <c r="K542" s="33">
        <v>72000</v>
      </c>
      <c r="L542" s="34">
        <f>+G542*2000</f>
        <v>72000</v>
      </c>
      <c r="M542" s="32" t="s">
        <v>782</v>
      </c>
      <c r="N542" s="31" t="s">
        <v>782</v>
      </c>
      <c r="O542" s="31" t="s">
        <v>27</v>
      </c>
      <c r="P542" s="32" t="s">
        <v>783</v>
      </c>
      <c r="Q542" s="31" t="s">
        <v>784</v>
      </c>
      <c r="R542" s="32" t="s">
        <v>785</v>
      </c>
      <c r="S542" s="29" t="s">
        <v>786</v>
      </c>
    </row>
    <row r="543" spans="2:19" x14ac:dyDescent="0.25">
      <c r="B543" s="29" t="s">
        <v>814</v>
      </c>
      <c r="C543" s="29" t="s">
        <v>787</v>
      </c>
      <c r="D543" s="30" t="s">
        <v>781</v>
      </c>
      <c r="E543" s="31" t="s">
        <v>24</v>
      </c>
      <c r="F543" s="31">
        <v>1238029082</v>
      </c>
      <c r="G543" s="31">
        <v>36</v>
      </c>
      <c r="H543" s="31" t="s">
        <v>782</v>
      </c>
      <c r="I543" s="32" t="s">
        <v>782</v>
      </c>
      <c r="J543" s="33" t="s">
        <v>782</v>
      </c>
      <c r="K543" s="33">
        <v>72000</v>
      </c>
      <c r="L543" s="34">
        <f>+G543*2000</f>
        <v>72000</v>
      </c>
      <c r="M543" s="32" t="s">
        <v>782</v>
      </c>
      <c r="N543" s="31" t="s">
        <v>782</v>
      </c>
      <c r="O543" s="31" t="s">
        <v>27</v>
      </c>
      <c r="P543" s="32" t="s">
        <v>783</v>
      </c>
      <c r="Q543" s="31" t="s">
        <v>784</v>
      </c>
      <c r="R543" s="32" t="s">
        <v>785</v>
      </c>
      <c r="S543" s="29" t="s">
        <v>788</v>
      </c>
    </row>
    <row r="544" spans="2:19" x14ac:dyDescent="0.25">
      <c r="B544" s="29" t="s">
        <v>814</v>
      </c>
      <c r="C544" s="29" t="s">
        <v>789</v>
      </c>
      <c r="D544" s="30" t="s">
        <v>781</v>
      </c>
      <c r="E544" s="31" t="s">
        <v>24</v>
      </c>
      <c r="F544" s="31">
        <v>1238029442</v>
      </c>
      <c r="G544" s="31">
        <v>250</v>
      </c>
      <c r="H544" s="31" t="s">
        <v>782</v>
      </c>
      <c r="I544" s="32" t="s">
        <v>782</v>
      </c>
      <c r="J544" s="33" t="s">
        <v>782</v>
      </c>
      <c r="K544" s="33">
        <v>500000</v>
      </c>
      <c r="L544" s="34">
        <f>+G544*2000</f>
        <v>500000</v>
      </c>
      <c r="M544" s="32" t="s">
        <v>782</v>
      </c>
      <c r="N544" s="31" t="s">
        <v>782</v>
      </c>
      <c r="O544" s="31" t="s">
        <v>27</v>
      </c>
      <c r="P544" s="32" t="s">
        <v>783</v>
      </c>
      <c r="Q544" s="31" t="s">
        <v>784</v>
      </c>
      <c r="R544" s="32" t="s">
        <v>785</v>
      </c>
      <c r="S544" s="29" t="s">
        <v>786</v>
      </c>
    </row>
    <row r="545" spans="2:19" x14ac:dyDescent="0.25">
      <c r="B545" s="29" t="s">
        <v>814</v>
      </c>
      <c r="C545" s="29" t="s">
        <v>790</v>
      </c>
      <c r="D545" s="30" t="s">
        <v>781</v>
      </c>
      <c r="E545" s="31" t="s">
        <v>24</v>
      </c>
      <c r="F545" s="31">
        <v>1238032459</v>
      </c>
      <c r="G545" s="31">
        <v>34</v>
      </c>
      <c r="H545" s="31" t="s">
        <v>782</v>
      </c>
      <c r="I545" s="32" t="s">
        <v>782</v>
      </c>
      <c r="J545" s="33" t="s">
        <v>782</v>
      </c>
      <c r="K545" s="33">
        <v>72000</v>
      </c>
      <c r="L545" s="34">
        <f>+G545*2000</f>
        <v>68000</v>
      </c>
      <c r="M545" s="32" t="s">
        <v>782</v>
      </c>
      <c r="N545" s="31" t="s">
        <v>782</v>
      </c>
      <c r="O545" s="31" t="s">
        <v>27</v>
      </c>
      <c r="P545" s="32" t="s">
        <v>783</v>
      </c>
      <c r="Q545" s="31" t="s">
        <v>784</v>
      </c>
      <c r="R545" s="32" t="s">
        <v>785</v>
      </c>
      <c r="S545" s="29" t="s">
        <v>786</v>
      </c>
    </row>
    <row r="546" spans="2:19" x14ac:dyDescent="0.25">
      <c r="B546" s="29" t="s">
        <v>814</v>
      </c>
      <c r="C546" s="29" t="s">
        <v>690</v>
      </c>
      <c r="D546" s="30" t="s">
        <v>562</v>
      </c>
      <c r="E546" s="31" t="s">
        <v>185</v>
      </c>
      <c r="F546" s="31">
        <v>1238016112</v>
      </c>
      <c r="G546" s="31">
        <v>50</v>
      </c>
      <c r="H546" s="31" t="s">
        <v>25</v>
      </c>
      <c r="I546" s="31" t="s">
        <v>25</v>
      </c>
      <c r="J546" s="32" t="s">
        <v>26</v>
      </c>
      <c r="K546" s="33">
        <v>60000</v>
      </c>
      <c r="L546" s="34">
        <f>+G546*2000</f>
        <v>100000</v>
      </c>
      <c r="M546" s="32" t="s">
        <v>26</v>
      </c>
      <c r="N546" s="32" t="s">
        <v>26</v>
      </c>
      <c r="O546" s="31" t="s">
        <v>27</v>
      </c>
      <c r="P546" s="29" t="s">
        <v>563</v>
      </c>
      <c r="Q546" s="32" t="s">
        <v>564</v>
      </c>
      <c r="R546" s="31" t="s">
        <v>565</v>
      </c>
      <c r="S546" s="32" t="s">
        <v>566</v>
      </c>
    </row>
    <row r="547" spans="2:19" x14ac:dyDescent="0.25">
      <c r="B547" s="29" t="s">
        <v>814</v>
      </c>
      <c r="C547" s="29" t="s">
        <v>791</v>
      </c>
      <c r="D547" s="30" t="s">
        <v>562</v>
      </c>
      <c r="E547" s="31" t="s">
        <v>185</v>
      </c>
      <c r="F547" s="31">
        <v>1238003534</v>
      </c>
      <c r="G547" s="31">
        <v>100</v>
      </c>
      <c r="H547" s="31" t="s">
        <v>25</v>
      </c>
      <c r="I547" s="31" t="s">
        <v>25</v>
      </c>
      <c r="J547" s="32" t="s">
        <v>26</v>
      </c>
      <c r="K547" s="33">
        <v>80000</v>
      </c>
      <c r="L547" s="34">
        <f>+G547*2000</f>
        <v>200000</v>
      </c>
      <c r="M547" s="32" t="s">
        <v>26</v>
      </c>
      <c r="N547" s="32" t="s">
        <v>26</v>
      </c>
      <c r="O547" s="31" t="s">
        <v>27</v>
      </c>
      <c r="P547" s="29" t="s">
        <v>563</v>
      </c>
      <c r="Q547" s="32" t="s">
        <v>564</v>
      </c>
      <c r="R547" s="31" t="s">
        <v>565</v>
      </c>
      <c r="S547" s="32" t="s">
        <v>566</v>
      </c>
    </row>
    <row r="548" spans="2:19" x14ac:dyDescent="0.25">
      <c r="B548" s="29" t="s">
        <v>814</v>
      </c>
      <c r="C548" s="29" t="s">
        <v>792</v>
      </c>
      <c r="D548" s="30" t="s">
        <v>562</v>
      </c>
      <c r="E548" s="31" t="s">
        <v>185</v>
      </c>
      <c r="F548" s="31">
        <v>1238002371</v>
      </c>
      <c r="G548" s="31">
        <v>80</v>
      </c>
      <c r="H548" s="31" t="s">
        <v>25</v>
      </c>
      <c r="I548" s="31" t="s">
        <v>25</v>
      </c>
      <c r="J548" s="32" t="s">
        <v>26</v>
      </c>
      <c r="K548" s="33">
        <v>80000</v>
      </c>
      <c r="L548" s="34">
        <f>+G548*2000</f>
        <v>160000</v>
      </c>
      <c r="M548" s="32" t="s">
        <v>26</v>
      </c>
      <c r="N548" s="32" t="s">
        <v>26</v>
      </c>
      <c r="O548" s="31" t="s">
        <v>27</v>
      </c>
      <c r="P548" s="29" t="s">
        <v>563</v>
      </c>
      <c r="Q548" s="32" t="s">
        <v>564</v>
      </c>
      <c r="R548" s="31" t="s">
        <v>565</v>
      </c>
      <c r="S548" s="32" t="s">
        <v>566</v>
      </c>
    </row>
    <row r="549" spans="2:19" x14ac:dyDescent="0.25">
      <c r="B549" s="29" t="s">
        <v>814</v>
      </c>
      <c r="C549" s="29" t="s">
        <v>793</v>
      </c>
      <c r="D549" s="30" t="s">
        <v>562</v>
      </c>
      <c r="E549" s="31" t="s">
        <v>185</v>
      </c>
      <c r="F549" s="31">
        <v>1238000575</v>
      </c>
      <c r="G549" s="31">
        <v>100</v>
      </c>
      <c r="H549" s="31" t="s">
        <v>25</v>
      </c>
      <c r="I549" s="31" t="s">
        <v>25</v>
      </c>
      <c r="J549" s="32" t="s">
        <v>26</v>
      </c>
      <c r="K549" s="33">
        <v>80000</v>
      </c>
      <c r="L549" s="34">
        <f>+G549*2000</f>
        <v>200000</v>
      </c>
      <c r="M549" s="32" t="s">
        <v>26</v>
      </c>
      <c r="N549" s="32" t="s">
        <v>26</v>
      </c>
      <c r="O549" s="31" t="s">
        <v>27</v>
      </c>
      <c r="P549" s="29" t="s">
        <v>563</v>
      </c>
      <c r="Q549" s="32" t="s">
        <v>564</v>
      </c>
      <c r="R549" s="31" t="s">
        <v>565</v>
      </c>
      <c r="S549" s="32" t="s">
        <v>566</v>
      </c>
    </row>
    <row r="550" spans="2:19" x14ac:dyDescent="0.25">
      <c r="B550" s="29" t="s">
        <v>814</v>
      </c>
      <c r="C550" s="29" t="s">
        <v>688</v>
      </c>
      <c r="D550" s="30" t="s">
        <v>562</v>
      </c>
      <c r="E550" s="31" t="s">
        <v>185</v>
      </c>
      <c r="F550" s="31">
        <v>1238000533</v>
      </c>
      <c r="G550" s="31">
        <v>100</v>
      </c>
      <c r="H550" s="31" t="s">
        <v>25</v>
      </c>
      <c r="I550" s="31" t="s">
        <v>25</v>
      </c>
      <c r="J550" s="32" t="s">
        <v>26</v>
      </c>
      <c r="K550" s="33">
        <v>80000</v>
      </c>
      <c r="L550" s="34">
        <f>+G550*2000</f>
        <v>200000</v>
      </c>
      <c r="M550" s="32" t="s">
        <v>26</v>
      </c>
      <c r="N550" s="32" t="s">
        <v>26</v>
      </c>
      <c r="O550" s="31" t="s">
        <v>27</v>
      </c>
      <c r="P550" s="29" t="s">
        <v>563</v>
      </c>
      <c r="Q550" s="32" t="s">
        <v>564</v>
      </c>
      <c r="R550" s="31" t="s">
        <v>565</v>
      </c>
      <c r="S550" s="32" t="s">
        <v>566</v>
      </c>
    </row>
    <row r="551" spans="2:19" x14ac:dyDescent="0.25">
      <c r="B551" s="29" t="s">
        <v>814</v>
      </c>
      <c r="C551" s="29" t="s">
        <v>794</v>
      </c>
      <c r="D551" s="30" t="s">
        <v>632</v>
      </c>
      <c r="E551" s="31" t="s">
        <v>24</v>
      </c>
      <c r="F551" s="31">
        <v>1237996699</v>
      </c>
      <c r="G551" s="31">
        <v>20</v>
      </c>
      <c r="H551" s="31" t="s">
        <v>25</v>
      </c>
      <c r="I551" s="31" t="s">
        <v>25</v>
      </c>
      <c r="J551" s="32" t="s">
        <v>574</v>
      </c>
      <c r="K551" s="33" t="s">
        <v>633</v>
      </c>
      <c r="L551" s="34">
        <f>+G551*2000</f>
        <v>40000</v>
      </c>
      <c r="M551" s="32" t="s">
        <v>574</v>
      </c>
      <c r="N551" s="32" t="s">
        <v>574</v>
      </c>
      <c r="O551" s="31" t="s">
        <v>27</v>
      </c>
      <c r="P551" s="29" t="s">
        <v>634</v>
      </c>
      <c r="Q551" s="32">
        <v>997482384</v>
      </c>
      <c r="R551" s="31" t="s">
        <v>635</v>
      </c>
      <c r="S551" s="32"/>
    </row>
    <row r="552" spans="2:19" x14ac:dyDescent="0.25">
      <c r="B552" s="29" t="s">
        <v>814</v>
      </c>
      <c r="C552" s="29" t="s">
        <v>795</v>
      </c>
      <c r="D552" s="30" t="s">
        <v>632</v>
      </c>
      <c r="E552" s="31" t="s">
        <v>24</v>
      </c>
      <c r="F552" s="31">
        <v>1238006932</v>
      </c>
      <c r="G552" s="31">
        <v>24</v>
      </c>
      <c r="H552" s="31" t="s">
        <v>25</v>
      </c>
      <c r="I552" s="31" t="s">
        <v>25</v>
      </c>
      <c r="J552" s="32" t="s">
        <v>574</v>
      </c>
      <c r="K552" s="33" t="s">
        <v>633</v>
      </c>
      <c r="L552" s="34">
        <f>+G552*2000</f>
        <v>48000</v>
      </c>
      <c r="M552" s="32" t="s">
        <v>574</v>
      </c>
      <c r="N552" s="32" t="s">
        <v>574</v>
      </c>
      <c r="O552" s="31" t="s">
        <v>27</v>
      </c>
      <c r="P552" s="29" t="s">
        <v>634</v>
      </c>
      <c r="Q552" s="32">
        <v>997482384</v>
      </c>
      <c r="R552" s="31" t="s">
        <v>635</v>
      </c>
      <c r="S552" s="32"/>
    </row>
    <row r="553" spans="2:19" x14ac:dyDescent="0.25">
      <c r="B553" s="29" t="s">
        <v>814</v>
      </c>
      <c r="C553" s="29" t="s">
        <v>779</v>
      </c>
      <c r="D553" s="30" t="s">
        <v>290</v>
      </c>
      <c r="E553" s="31" t="s">
        <v>24</v>
      </c>
      <c r="F553" s="31">
        <v>1237982484</v>
      </c>
      <c r="G553" s="31">
        <v>60</v>
      </c>
      <c r="H553" s="31" t="s">
        <v>25</v>
      </c>
      <c r="I553" s="31" t="s">
        <v>25</v>
      </c>
      <c r="J553" s="32" t="s">
        <v>291</v>
      </c>
      <c r="K553" s="33">
        <v>120000</v>
      </c>
      <c r="L553" s="34">
        <f>+G553*2000</f>
        <v>120000</v>
      </c>
      <c r="M553" s="32" t="s">
        <v>275</v>
      </c>
      <c r="N553" s="32" t="s">
        <v>27</v>
      </c>
      <c r="O553" s="31" t="s">
        <v>27</v>
      </c>
      <c r="P553" s="29" t="s">
        <v>292</v>
      </c>
      <c r="Q553" s="32" t="s">
        <v>293</v>
      </c>
      <c r="R553" s="31" t="s">
        <v>294</v>
      </c>
      <c r="S553" s="32" t="s">
        <v>295</v>
      </c>
    </row>
    <row r="554" spans="2:19" x14ac:dyDescent="0.25">
      <c r="B554" s="29" t="s">
        <v>814</v>
      </c>
      <c r="C554" s="29" t="s">
        <v>693</v>
      </c>
      <c r="D554" s="30" t="s">
        <v>290</v>
      </c>
      <c r="E554" s="31" t="s">
        <v>24</v>
      </c>
      <c r="F554" s="31">
        <v>1237983812</v>
      </c>
      <c r="G554" s="31">
        <v>80</v>
      </c>
      <c r="H554" s="31" t="s">
        <v>25</v>
      </c>
      <c r="I554" s="31" t="s">
        <v>25</v>
      </c>
      <c r="J554" s="32" t="s">
        <v>291</v>
      </c>
      <c r="K554" s="33">
        <v>160000</v>
      </c>
      <c r="L554" s="34">
        <f>+G554*2000</f>
        <v>160000</v>
      </c>
      <c r="M554" s="32" t="s">
        <v>275</v>
      </c>
      <c r="N554" s="32" t="s">
        <v>27</v>
      </c>
      <c r="O554" s="31" t="s">
        <v>27</v>
      </c>
      <c r="P554" s="29" t="s">
        <v>292</v>
      </c>
      <c r="Q554" s="32" t="s">
        <v>293</v>
      </c>
      <c r="R554" s="31" t="s">
        <v>294</v>
      </c>
      <c r="S554" s="32" t="s">
        <v>295</v>
      </c>
    </row>
    <row r="555" spans="2:19" x14ac:dyDescent="0.25">
      <c r="B555" s="29" t="s">
        <v>814</v>
      </c>
      <c r="C555" s="29" t="s">
        <v>796</v>
      </c>
      <c r="D555" s="30" t="s">
        <v>298</v>
      </c>
      <c r="E555" s="31" t="s">
        <v>24</v>
      </c>
      <c r="F555" s="31">
        <v>1238004981</v>
      </c>
      <c r="G555" s="31">
        <v>100</v>
      </c>
      <c r="H555" s="31" t="s">
        <v>25</v>
      </c>
      <c r="I555" s="31" t="s">
        <v>25</v>
      </c>
      <c r="J555" s="32" t="s">
        <v>95</v>
      </c>
      <c r="K555" s="33">
        <v>200000</v>
      </c>
      <c r="L555" s="34">
        <f>+G555*2000</f>
        <v>200000</v>
      </c>
      <c r="M555" s="32" t="s">
        <v>95</v>
      </c>
      <c r="N555" s="32" t="s">
        <v>95</v>
      </c>
      <c r="O555" s="31" t="s">
        <v>27</v>
      </c>
      <c r="P555" s="29" t="s">
        <v>299</v>
      </c>
      <c r="Q555" s="32">
        <v>978366364</v>
      </c>
      <c r="R555" s="31" t="s">
        <v>300</v>
      </c>
      <c r="S555" s="32" t="s">
        <v>301</v>
      </c>
    </row>
    <row r="556" spans="2:19" x14ac:dyDescent="0.25">
      <c r="B556" s="29" t="s">
        <v>814</v>
      </c>
      <c r="C556" s="29" t="s">
        <v>797</v>
      </c>
      <c r="D556" s="30" t="s">
        <v>303</v>
      </c>
      <c r="E556" s="31" t="s">
        <v>69</v>
      </c>
      <c r="F556" s="31">
        <v>1238024872</v>
      </c>
      <c r="G556" s="31">
        <v>120</v>
      </c>
      <c r="H556" s="31" t="s">
        <v>25</v>
      </c>
      <c r="I556" s="31" t="s">
        <v>25</v>
      </c>
      <c r="J556" s="32" t="s">
        <v>304</v>
      </c>
      <c r="K556" s="33">
        <v>420000</v>
      </c>
      <c r="L556" s="34">
        <f>+G556*3500</f>
        <v>420000</v>
      </c>
      <c r="M556" s="32" t="s">
        <v>259</v>
      </c>
      <c r="N556" s="32" t="s">
        <v>259</v>
      </c>
      <c r="O556" s="31" t="s">
        <v>27</v>
      </c>
      <c r="P556" s="29" t="s">
        <v>305</v>
      </c>
      <c r="Q556" s="32" t="s">
        <v>306</v>
      </c>
      <c r="R556" s="31" t="s">
        <v>307</v>
      </c>
      <c r="S556" s="32" t="s">
        <v>308</v>
      </c>
    </row>
    <row r="557" spans="2:19" x14ac:dyDescent="0.25">
      <c r="B557" s="29" t="s">
        <v>814</v>
      </c>
      <c r="C557" s="29" t="s">
        <v>798</v>
      </c>
      <c r="D557" s="30" t="s">
        <v>303</v>
      </c>
      <c r="E557" s="31" t="s">
        <v>69</v>
      </c>
      <c r="F557" s="31">
        <v>1238025260</v>
      </c>
      <c r="G557" s="31">
        <v>120</v>
      </c>
      <c r="H557" s="31" t="s">
        <v>25</v>
      </c>
      <c r="I557" s="31" t="s">
        <v>25</v>
      </c>
      <c r="J557" s="32" t="s">
        <v>304</v>
      </c>
      <c r="K557" s="33">
        <v>420000</v>
      </c>
      <c r="L557" s="34">
        <f>+G557*3500</f>
        <v>420000</v>
      </c>
      <c r="M557" s="32" t="s">
        <v>259</v>
      </c>
      <c r="N557" s="32" t="s">
        <v>259</v>
      </c>
      <c r="O557" s="31" t="s">
        <v>27</v>
      </c>
      <c r="P557" s="29" t="s">
        <v>305</v>
      </c>
      <c r="Q557" s="32" t="s">
        <v>306</v>
      </c>
      <c r="R557" s="31" t="s">
        <v>307</v>
      </c>
      <c r="S557" s="32" t="s">
        <v>308</v>
      </c>
    </row>
    <row r="558" spans="2:19" x14ac:dyDescent="0.25">
      <c r="B558" s="29" t="s">
        <v>814</v>
      </c>
      <c r="C558" s="29" t="s">
        <v>799</v>
      </c>
      <c r="D558" s="30" t="s">
        <v>581</v>
      </c>
      <c r="E558" s="31" t="s">
        <v>24</v>
      </c>
      <c r="F558" s="31">
        <v>1238004915</v>
      </c>
      <c r="G558" s="31">
        <v>120</v>
      </c>
      <c r="H558" s="31" t="s">
        <v>25</v>
      </c>
      <c r="I558" s="31" t="s">
        <v>25</v>
      </c>
      <c r="J558" s="32" t="s">
        <v>95</v>
      </c>
      <c r="K558" s="33">
        <v>240000</v>
      </c>
      <c r="L558" s="34">
        <f>+G558*2000</f>
        <v>240000</v>
      </c>
      <c r="M558" s="32" t="s">
        <v>95</v>
      </c>
      <c r="N558" s="32" t="s">
        <v>95</v>
      </c>
      <c r="O558" s="31" t="s">
        <v>27</v>
      </c>
      <c r="P558" s="29" t="s">
        <v>582</v>
      </c>
      <c r="Q558" s="32">
        <v>962471196</v>
      </c>
      <c r="R558" s="31" t="s">
        <v>583</v>
      </c>
      <c r="S558" s="32" t="s">
        <v>95</v>
      </c>
    </row>
    <row r="559" spans="2:19" x14ac:dyDescent="0.25">
      <c r="B559" s="29" t="s">
        <v>814</v>
      </c>
      <c r="C559" s="29" t="s">
        <v>800</v>
      </c>
      <c r="D559" s="30" t="s">
        <v>581</v>
      </c>
      <c r="E559" s="31" t="s">
        <v>24</v>
      </c>
      <c r="F559" s="31">
        <v>1238014123</v>
      </c>
      <c r="G559" s="31">
        <v>80</v>
      </c>
      <c r="H559" s="31" t="s">
        <v>25</v>
      </c>
      <c r="I559" s="31" t="s">
        <v>25</v>
      </c>
      <c r="J559" s="32" t="s">
        <v>95</v>
      </c>
      <c r="K559" s="33">
        <v>160000</v>
      </c>
      <c r="L559" s="34">
        <f>+G559*2000</f>
        <v>160000</v>
      </c>
      <c r="M559" s="32" t="s">
        <v>95</v>
      </c>
      <c r="N559" s="32" t="s">
        <v>95</v>
      </c>
      <c r="O559" s="31" t="s">
        <v>27</v>
      </c>
      <c r="P559" s="29" t="s">
        <v>582</v>
      </c>
      <c r="Q559" s="32">
        <v>962471196</v>
      </c>
      <c r="R559" s="31" t="s">
        <v>583</v>
      </c>
      <c r="S559" s="32" t="s">
        <v>95</v>
      </c>
    </row>
    <row r="560" spans="2:19" x14ac:dyDescent="0.25">
      <c r="B560" s="29" t="s">
        <v>814</v>
      </c>
      <c r="C560" s="29" t="s">
        <v>801</v>
      </c>
      <c r="D560" s="30" t="s">
        <v>310</v>
      </c>
      <c r="E560" s="31" t="s">
        <v>311</v>
      </c>
      <c r="F560" s="31">
        <v>1237986887</v>
      </c>
      <c r="G560" s="31">
        <v>60</v>
      </c>
      <c r="H560" s="31" t="s">
        <v>312</v>
      </c>
      <c r="I560" s="31" t="s">
        <v>313</v>
      </c>
      <c r="J560" s="32" t="s">
        <v>314</v>
      </c>
      <c r="K560" s="33">
        <v>120000</v>
      </c>
      <c r="L560" s="34">
        <f>+G560*2000</f>
        <v>120000</v>
      </c>
      <c r="M560" s="32" t="s">
        <v>315</v>
      </c>
      <c r="N560" s="32" t="s">
        <v>316</v>
      </c>
      <c r="O560" s="31" t="s">
        <v>27</v>
      </c>
      <c r="P560" s="29" t="s">
        <v>317</v>
      </c>
      <c r="Q560" s="32">
        <v>954075538</v>
      </c>
      <c r="R560" s="31" t="s">
        <v>318</v>
      </c>
      <c r="S560" s="32"/>
    </row>
    <row r="561" spans="2:19" x14ac:dyDescent="0.25">
      <c r="B561" s="29" t="s">
        <v>814</v>
      </c>
      <c r="C561" s="29" t="s">
        <v>748</v>
      </c>
      <c r="D561" s="30" t="s">
        <v>320</v>
      </c>
      <c r="E561" s="31" t="s">
        <v>24</v>
      </c>
      <c r="F561" s="31">
        <v>1238002419</v>
      </c>
      <c r="G561" s="31">
        <v>100</v>
      </c>
      <c r="H561" s="31" t="s">
        <v>25</v>
      </c>
      <c r="I561" s="31" t="s">
        <v>25</v>
      </c>
      <c r="J561" s="32" t="s">
        <v>26</v>
      </c>
      <c r="K561" s="33">
        <v>200000</v>
      </c>
      <c r="L561" s="34">
        <f>+G561*2000</f>
        <v>200000</v>
      </c>
      <c r="M561" s="32" t="s">
        <v>26</v>
      </c>
      <c r="N561" s="32"/>
      <c r="O561" s="31" t="s">
        <v>27</v>
      </c>
      <c r="P561" s="29" t="s">
        <v>321</v>
      </c>
      <c r="Q561" s="32">
        <v>967520304</v>
      </c>
      <c r="R561" s="31" t="s">
        <v>322</v>
      </c>
      <c r="S561" s="32" t="s">
        <v>323</v>
      </c>
    </row>
    <row r="562" spans="2:19" x14ac:dyDescent="0.25">
      <c r="B562" s="29" t="s">
        <v>814</v>
      </c>
      <c r="C562" s="29" t="s">
        <v>748</v>
      </c>
      <c r="D562" s="30" t="s">
        <v>324</v>
      </c>
      <c r="E562" s="31" t="s">
        <v>24</v>
      </c>
      <c r="F562" s="31">
        <v>1238005060</v>
      </c>
      <c r="G562" s="31">
        <v>100</v>
      </c>
      <c r="H562" s="31" t="s">
        <v>25</v>
      </c>
      <c r="I562" s="31" t="s">
        <v>25</v>
      </c>
      <c r="J562" s="32" t="s">
        <v>26</v>
      </c>
      <c r="K562" s="33">
        <v>200000</v>
      </c>
      <c r="L562" s="34">
        <f>+G562*2000</f>
        <v>200000</v>
      </c>
      <c r="M562" s="32" t="s">
        <v>275</v>
      </c>
      <c r="N562" s="32" t="s">
        <v>95</v>
      </c>
      <c r="O562" s="31" t="s">
        <v>27</v>
      </c>
      <c r="P562" s="29" t="s">
        <v>325</v>
      </c>
      <c r="Q562" s="32">
        <v>930852904</v>
      </c>
      <c r="R562" s="31" t="s">
        <v>326</v>
      </c>
      <c r="S562" s="32" t="s">
        <v>327</v>
      </c>
    </row>
    <row r="563" spans="2:19" x14ac:dyDescent="0.25">
      <c r="B563" s="29" t="s">
        <v>814</v>
      </c>
      <c r="C563" s="29" t="s">
        <v>695</v>
      </c>
      <c r="D563" s="30" t="s">
        <v>802</v>
      </c>
      <c r="E563" s="31" t="s">
        <v>185</v>
      </c>
      <c r="F563" s="31">
        <v>1238007105</v>
      </c>
      <c r="G563" s="31">
        <v>100</v>
      </c>
      <c r="H563" s="31" t="s">
        <v>25</v>
      </c>
      <c r="I563" s="31" t="s">
        <v>25</v>
      </c>
      <c r="J563" s="32" t="s">
        <v>26</v>
      </c>
      <c r="K563" s="33">
        <v>200000</v>
      </c>
      <c r="L563" s="34">
        <f>+G563*2000</f>
        <v>200000</v>
      </c>
      <c r="M563" s="32" t="s">
        <v>26</v>
      </c>
      <c r="N563" s="32" t="s">
        <v>26</v>
      </c>
      <c r="O563" s="31" t="s">
        <v>27</v>
      </c>
      <c r="P563" s="29" t="s">
        <v>803</v>
      </c>
      <c r="Q563" s="32">
        <v>990561964</v>
      </c>
      <c r="R563" s="31" t="s">
        <v>804</v>
      </c>
      <c r="S563" s="32" t="s">
        <v>805</v>
      </c>
    </row>
    <row r="564" spans="2:19" x14ac:dyDescent="0.25">
      <c r="B564" s="29" t="e">
        <v>#N/A</v>
      </c>
      <c r="C564" s="29" t="s">
        <v>150</v>
      </c>
      <c r="D564" s="30" t="s">
        <v>130</v>
      </c>
      <c r="E564" s="31" t="s">
        <v>24</v>
      </c>
      <c r="F564" s="31">
        <v>1237975494</v>
      </c>
      <c r="G564" s="31">
        <v>8</v>
      </c>
      <c r="H564" s="31" t="s">
        <v>25</v>
      </c>
      <c r="I564" s="31" t="s">
        <v>25</v>
      </c>
      <c r="J564" s="32" t="s">
        <v>26</v>
      </c>
      <c r="K564" s="33">
        <v>40000</v>
      </c>
      <c r="L564" s="34">
        <v>40000</v>
      </c>
      <c r="M564" s="32" t="s">
        <v>139</v>
      </c>
      <c r="N564" s="32" t="s">
        <v>140</v>
      </c>
      <c r="O564" s="31" t="s">
        <v>27</v>
      </c>
      <c r="P564" s="29" t="s">
        <v>141</v>
      </c>
      <c r="Q564" s="32">
        <v>978064232</v>
      </c>
      <c r="R564" s="31" t="s">
        <v>142</v>
      </c>
      <c r="S564" s="32" t="s">
        <v>143</v>
      </c>
    </row>
    <row r="565" spans="2:19" x14ac:dyDescent="0.25">
      <c r="B565" s="29" t="e">
        <v>#N/A</v>
      </c>
      <c r="C565" s="29" t="s">
        <v>151</v>
      </c>
      <c r="D565" s="30" t="s">
        <v>130</v>
      </c>
      <c r="E565" s="31" t="s">
        <v>24</v>
      </c>
      <c r="F565" s="31">
        <v>1237975495</v>
      </c>
      <c r="G565" s="31">
        <v>8</v>
      </c>
      <c r="H565" s="31" t="s">
        <v>25</v>
      </c>
      <c r="I565" s="31" t="s">
        <v>25</v>
      </c>
      <c r="J565" s="32" t="s">
        <v>26</v>
      </c>
      <c r="K565" s="33">
        <v>40000</v>
      </c>
      <c r="L565" s="34">
        <v>40000</v>
      </c>
      <c r="M565" s="32" t="s">
        <v>139</v>
      </c>
      <c r="N565" s="32" t="s">
        <v>140</v>
      </c>
      <c r="O565" s="31" t="s">
        <v>27</v>
      </c>
      <c r="P565" s="29" t="s">
        <v>141</v>
      </c>
      <c r="Q565" s="32">
        <v>978064232</v>
      </c>
      <c r="R565" s="31" t="s">
        <v>142</v>
      </c>
      <c r="S565" s="32" t="s">
        <v>143</v>
      </c>
    </row>
  </sheetData>
  <sortState xmlns:xlrd2="http://schemas.microsoft.com/office/spreadsheetml/2017/richdata2" ref="B8:S565">
    <sortCondition ref="B8:B565"/>
  </sortState>
  <mergeCells count="2">
    <mergeCell ref="B6:D6"/>
    <mergeCell ref="B3:M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 A-Distancia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Urbina</dc:creator>
  <cp:lastModifiedBy>Jacqueline Urbina</cp:lastModifiedBy>
  <dcterms:created xsi:type="dcterms:W3CDTF">2021-05-13T15:59:30Z</dcterms:created>
  <dcterms:modified xsi:type="dcterms:W3CDTF">2022-05-16T19:18:04Z</dcterms:modified>
</cp:coreProperties>
</file>